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OCUMENTOS A PARTIR DE AGOSTO\ANUARIO 2015 DEFINITIVO 08042016\CAPITULO 19\"/>
    </mc:Choice>
  </mc:AlternateContent>
  <bookViews>
    <workbookView xWindow="-15" yWindow="-15" windowWidth="11970" windowHeight="6900" tabRatio="834"/>
  </bookViews>
  <sheets>
    <sheet name="19.33_2015" sheetId="13" r:id="rId1"/>
  </sheets>
  <definedNames>
    <definedName name="_Key1" localSheetId="0" hidden="1">'19.33_2015'!$A$24:$A$54</definedName>
    <definedName name="_Key1" hidden="1">#REF!</definedName>
    <definedName name="_Order1" hidden="1">255</definedName>
    <definedName name="A_IMPRESIÓN_IM" localSheetId="0">'19.33_2015'!$A$15:$T$75</definedName>
    <definedName name="_xlnm.Print_Area" localSheetId="0">'19.33_2015'!$A$1:$AG$74</definedName>
    <definedName name="Imprimir_área_IM" localSheetId="0">'19.33_2015'!$A$15:$V$75</definedName>
  </definedNames>
  <calcPr calcId="152511"/>
</workbook>
</file>

<file path=xl/calcChain.xml><?xml version="1.0" encoding="utf-8"?>
<calcChain xmlns="http://schemas.openxmlformats.org/spreadsheetml/2006/main">
  <c r="AF56" i="13" l="1"/>
  <c r="AE56" i="13"/>
  <c r="AD56" i="13"/>
  <c r="AC56" i="13"/>
  <c r="AB56" i="13"/>
  <c r="AA56" i="13"/>
  <c r="Z56" i="13"/>
  <c r="Y56" i="13"/>
  <c r="X56" i="13"/>
  <c r="W56" i="13"/>
  <c r="V56" i="13"/>
  <c r="U56" i="13"/>
  <c r="T56" i="13"/>
  <c r="S56" i="13"/>
  <c r="R56" i="13"/>
  <c r="Q56" i="13"/>
  <c r="P56" i="13"/>
  <c r="O56" i="13"/>
  <c r="N56" i="13"/>
  <c r="M56" i="13"/>
  <c r="L56" i="13"/>
  <c r="K56" i="13"/>
  <c r="J56" i="13"/>
  <c r="I56" i="13"/>
  <c r="H56" i="13"/>
  <c r="G56" i="13"/>
  <c r="F56" i="13"/>
  <c r="E56" i="13"/>
  <c r="D56" i="13"/>
  <c r="C56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AF17" i="13"/>
  <c r="AE17" i="13"/>
  <c r="AE15" i="13" s="1"/>
  <c r="AD17" i="13"/>
  <c r="AC17" i="13"/>
  <c r="AB17" i="13"/>
  <c r="AA17" i="13"/>
  <c r="Z17" i="13"/>
  <c r="Y17" i="13"/>
  <c r="X17" i="13"/>
  <c r="W17" i="13"/>
  <c r="W15" i="13" s="1"/>
  <c r="V17" i="13"/>
  <c r="U17" i="13"/>
  <c r="T17" i="13"/>
  <c r="S17" i="13"/>
  <c r="S15" i="13" s="1"/>
  <c r="R17" i="13"/>
  <c r="Q17" i="13"/>
  <c r="P17" i="13"/>
  <c r="O17" i="13"/>
  <c r="O15" i="13" s="1"/>
  <c r="N17" i="13"/>
  <c r="M17" i="13"/>
  <c r="L17" i="13"/>
  <c r="K17" i="13"/>
  <c r="J17" i="13"/>
  <c r="I17" i="13"/>
  <c r="H17" i="13"/>
  <c r="G17" i="13"/>
  <c r="F17" i="13"/>
  <c r="E17" i="13"/>
  <c r="D17" i="13"/>
  <c r="C17" i="13"/>
  <c r="G15" i="13" l="1"/>
  <c r="T15" i="13"/>
  <c r="AB15" i="13"/>
  <c r="AF15" i="13"/>
  <c r="L15" i="13"/>
  <c r="E15" i="13"/>
  <c r="I15" i="13"/>
  <c r="M15" i="13"/>
  <c r="Q15" i="13"/>
  <c r="U15" i="13"/>
  <c r="Y15" i="13"/>
  <c r="AC15" i="13"/>
  <c r="C15" i="13"/>
  <c r="K15" i="13"/>
  <c r="AA15" i="13"/>
  <c r="V15" i="13"/>
  <c r="F15" i="13"/>
  <c r="J15" i="13"/>
  <c r="N15" i="13"/>
  <c r="R15" i="13"/>
  <c r="Z15" i="13"/>
  <c r="AD15" i="13"/>
  <c r="D15" i="13"/>
  <c r="H15" i="13"/>
  <c r="P15" i="13"/>
  <c r="X15" i="13"/>
  <c r="B70" i="13"/>
  <c r="B69" i="13"/>
  <c r="B68" i="13"/>
  <c r="B67" i="13"/>
  <c r="B66" i="13"/>
  <c r="B65" i="13"/>
  <c r="B64" i="13"/>
  <c r="B63" i="13"/>
  <c r="B62" i="13"/>
  <c r="B61" i="13"/>
  <c r="B60" i="13"/>
  <c r="B59" i="13"/>
  <c r="B58" i="13"/>
  <c r="B57" i="13"/>
  <c r="B26" i="13"/>
  <c r="B18" i="13"/>
  <c r="B24" i="13"/>
  <c r="B41" i="13"/>
  <c r="B39" i="13"/>
  <c r="B37" i="13"/>
  <c r="B35" i="13"/>
  <c r="B33" i="13"/>
  <c r="B31" i="13"/>
  <c r="B29" i="13"/>
  <c r="B27" i="13"/>
  <c r="B20" i="13"/>
  <c r="B42" i="13"/>
  <c r="B44" i="13"/>
  <c r="B46" i="13"/>
  <c r="B48" i="13"/>
  <c r="B50" i="13"/>
  <c r="B52" i="13"/>
  <c r="B54" i="13"/>
  <c r="B40" i="13"/>
  <c r="B38" i="13"/>
  <c r="B36" i="13"/>
  <c r="B34" i="13"/>
  <c r="B32" i="13"/>
  <c r="B30" i="13"/>
  <c r="B28" i="13"/>
  <c r="B25" i="13"/>
  <c r="B21" i="13"/>
  <c r="B19" i="13"/>
  <c r="B43" i="13"/>
  <c r="B45" i="13"/>
  <c r="B47" i="13"/>
  <c r="B49" i="13"/>
  <c r="B51" i="13"/>
  <c r="B53" i="13"/>
  <c r="B56" i="13" l="1"/>
  <c r="B23" i="13"/>
  <c r="B17" i="13"/>
  <c r="B15" i="13" l="1"/>
</calcChain>
</file>

<file path=xl/sharedStrings.xml><?xml version="1.0" encoding="utf-8"?>
<sst xmlns="http://schemas.openxmlformats.org/spreadsheetml/2006/main" count="100" uniqueCount="71">
  <si>
    <t>D.H.</t>
  </si>
  <si>
    <t>Delegación</t>
  </si>
  <si>
    <t>Total</t>
  </si>
  <si>
    <t>Edad  en  Años</t>
  </si>
  <si>
    <t>Menor a 1 Mes</t>
  </si>
  <si>
    <t>10  a  14</t>
  </si>
  <si>
    <t>40  a  49</t>
  </si>
  <si>
    <t>50  a  59</t>
  </si>
  <si>
    <t>60  o  Mas</t>
  </si>
  <si>
    <t>No D.H.</t>
  </si>
  <si>
    <t>Distrito Federal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</si>
  <si>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</si>
  <si>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</si>
  <si>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</si>
  <si>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</si>
  <si>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</si>
  <si>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</si>
  <si>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</si>
  <si>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</si>
  <si>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</si>
  <si>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</si>
  <si>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</si>
  <si>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</si>
  <si>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</si>
  <si>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</si>
  <si>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</si>
  <si>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</si>
  <si>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</si>
  <si>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</si>
  <si>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</si>
  <si>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</si>
  <si>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</si>
  <si>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</si>
  <si>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</si>
  <si>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</si>
  <si>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</si>
  <si>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</si>
  <si>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</si>
  <si>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</si>
  <si>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</si>
  <si>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</si>
  <si>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</si>
  <si>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</si>
  <si>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</si>
  <si>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</si>
  <si>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</si>
  <si>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</si>
  <si>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</si>
  <si>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</si>
  <si>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</si>
  <si>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</si>
  <si>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</si>
  <si>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</si>
  <si>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</si>
  <si>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</si>
  <si>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</si>
  <si>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</si>
  <si>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</si>
  <si>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</si>
  <si>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</si>
  <si>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</si>
  <si>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</si>
  <si>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Fuente: Informe Mensual de Actividades de Medicina Preventiva SM7-3/II</t>
  </si>
  <si>
    <t>D.H. = Derechohabientes</t>
  </si>
  <si>
    <t>No D.H. = No Derechohabientes</t>
  </si>
  <si>
    <t>1 a 11 Meses</t>
  </si>
  <si>
    <t>19.33 Dosis Aplicadas de Faboterápico Polivalente Antialacrán por Delegación y Grupos de Edad</t>
  </si>
  <si>
    <t>Anuario Estadístico 2015</t>
  </si>
  <si>
    <t>7  a  9</t>
  </si>
  <si>
    <t>15 a 19</t>
  </si>
  <si>
    <t>20  a  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</si>
</sst>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10" x14ac:knownFonts="1">
    <font>
      <sz val="10"/>
      <name val="Courier"/>
    </font>
    <font>
      <sz val="10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2"/>
      <name val="Soberana Sans Light"/>
      <family val="3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1"/>
      <color theme="1"/>
      <name val="Soberana Sans Light"/>
      <family val="3"/>
    </font>
    <font>
      <sz val="10"/>
      <name val="Soberana Sans Light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52">
    <xf numFmtId="0" fontId="0" fillId="0" borderId="0" xfId="0"/>
    <xf numFmtId="0" fontId="1" fillId="0" borderId="0" xfId="0" applyFont="1" applyFill="1"/>
    <xf numFmtId="164" fontId="1" fillId="0" borderId="0" xfId="0" applyNumberFormat="1" applyFont="1" applyFill="1" applyProtection="1"/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4" fillId="0" borderId="0" xfId="0" applyFont="1" applyFill="1"/>
    <xf numFmtId="0" fontId="4" fillId="0" borderId="2" xfId="0" applyFont="1" applyFill="1" applyBorder="1" applyAlignment="1" applyProtection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1" xfId="0" applyFont="1" applyBorder="1"/>
    <xf numFmtId="0" fontId="7" fillId="0" borderId="0" xfId="2" applyFont="1" applyFill="1"/>
    <xf numFmtId="0" fontId="6" fillId="0" borderId="0" xfId="0" applyFont="1" applyFill="1" applyAlignment="1">
      <alignment horizontal="right" vertical="center"/>
    </xf>
    <xf numFmtId="0" fontId="7" fillId="0" borderId="0" xfId="0" applyFont="1" applyFill="1"/>
    <xf numFmtId="0" fontId="6" fillId="0" borderId="0" xfId="0" applyFont="1" applyFill="1"/>
    <xf numFmtId="164" fontId="7" fillId="0" borderId="0" xfId="0" applyNumberFormat="1" applyFont="1" applyFill="1" applyProtection="1"/>
    <xf numFmtId="0" fontId="9" fillId="0" borderId="0" xfId="0" applyFont="1" applyFill="1" applyAlignment="1" applyProtection="1">
      <alignment horizontal="left"/>
    </xf>
    <xf numFmtId="164" fontId="9" fillId="0" borderId="0" xfId="0" applyNumberFormat="1" applyFont="1" applyFill="1" applyProtection="1"/>
    <xf numFmtId="0" fontId="1" fillId="0" borderId="0" xfId="0" applyFont="1" applyFill="1" applyBorder="1"/>
    <xf numFmtId="0" fontId="4" fillId="0" borderId="0" xfId="0" applyFont="1" applyFill="1" applyBorder="1"/>
    <xf numFmtId="0" fontId="7" fillId="0" borderId="0" xfId="0" applyFont="1" applyFill="1" applyBorder="1"/>
    <xf numFmtId="0" fontId="6" fillId="0" borderId="0" xfId="0" applyFont="1" applyFill="1" applyBorder="1"/>
    <xf numFmtId="0" fontId="4" fillId="0" borderId="2" xfId="0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Alignment="1" applyProtection="1">
      <alignment horizontal="center" vertical="center"/>
    </xf>
    <xf numFmtId="164" fontId="4" fillId="0" borderId="3" xfId="0" applyNumberFormat="1" applyFont="1" applyFill="1" applyBorder="1" applyAlignment="1" applyProtection="1">
      <alignment horizontal="center" vertical="center"/>
    </xf>
    <xf numFmtId="164" fontId="4" fillId="0" borderId="7" xfId="0" applyNumberFormat="1" applyFont="1" applyFill="1" applyBorder="1" applyAlignment="1" applyProtection="1">
      <alignment horizontal="center" vertical="center"/>
    </xf>
    <xf numFmtId="164" fontId="4" fillId="0" borderId="8" xfId="0" applyNumberFormat="1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/>
    </xf>
    <xf numFmtId="0" fontId="4" fillId="0" borderId="5" xfId="0" applyFont="1" applyFill="1" applyBorder="1" applyAlignment="1" applyProtection="1">
      <alignment horizontal="center"/>
    </xf>
    <xf numFmtId="0" fontId="4" fillId="0" borderId="6" xfId="0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center"/>
    </xf>
    <xf numFmtId="0" fontId="4" fillId="0" borderId="2" xfId="0" quotePrefix="1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9" xfId="0" quotePrefix="1" applyFont="1" applyFill="1" applyBorder="1" applyAlignment="1" applyProtection="1">
      <alignment horizontal="center" vertical="center"/>
    </xf>
    <xf numFmtId="0" fontId="4" fillId="0" borderId="10" xfId="0" quotePrefix="1" applyFont="1" applyFill="1" applyBorder="1" applyAlignment="1" applyProtection="1">
      <alignment horizontal="center" vertical="center"/>
    </xf>
    <xf numFmtId="0" fontId="4" fillId="0" borderId="11" xfId="0" quotePrefix="1" applyFont="1" applyFill="1" applyBorder="1" applyAlignment="1" applyProtection="1">
      <alignment horizontal="center" vertical="center"/>
    </xf>
    <xf numFmtId="0" fontId="4" fillId="0" borderId="12" xfId="0" quotePrefix="1" applyFont="1" applyFill="1" applyBorder="1" applyAlignment="1" applyProtection="1">
      <alignment horizontal="center" vertical="center"/>
    </xf>
    <xf numFmtId="164" fontId="6" fillId="0" borderId="0" xfId="0" applyNumberFormat="1" applyFont="1" applyFill="1" applyBorder="1" applyProtection="1"/>
    <xf numFmtId="164" fontId="6" fillId="0" borderId="0" xfId="0" applyNumberFormat="1" applyFont="1" applyFill="1" applyProtection="1"/>
    <xf numFmtId="3" fontId="6" fillId="0" borderId="0" xfId="0" applyNumberFormat="1" applyFont="1" applyFill="1" applyProtection="1"/>
    <xf numFmtId="3" fontId="7" fillId="0" borderId="0" xfId="0" applyNumberFormat="1" applyFont="1" applyFill="1" applyProtection="1"/>
    <xf numFmtId="3" fontId="7" fillId="0" borderId="0" xfId="0" applyNumberFormat="1" applyFont="1" applyFill="1"/>
    <xf numFmtId="164" fontId="6" fillId="0" borderId="1" xfId="0" applyNumberFormat="1" applyFont="1" applyFill="1" applyBorder="1" applyProtection="1"/>
    <xf numFmtId="164" fontId="7" fillId="0" borderId="0" xfId="0" applyNumberFormat="1" applyFont="1" applyFill="1" applyBorder="1" applyProtection="1"/>
    <xf numFmtId="164" fontId="7" fillId="0" borderId="1" xfId="0" applyNumberFormat="1" applyFont="1" applyFill="1" applyBorder="1" applyProtection="1"/>
    <xf numFmtId="0" fontId="5" fillId="0" borderId="0" xfId="0" applyFont="1" applyFill="1" applyAlignment="1" applyProtection="1">
      <alignment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42023</xdr:colOff>
      <xdr:row>0</xdr:row>
      <xdr:rowOff>0</xdr:rowOff>
    </xdr:from>
    <xdr:to>
      <xdr:col>1</xdr:col>
      <xdr:colOff>546687</xdr:colOff>
      <xdr:row>5</xdr:row>
      <xdr:rowOff>76200</xdr:rowOff>
    </xdr:to>
    <xdr:pic>
      <xdr:nvPicPr>
        <xdr:cNvPr id="4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42023" y="0"/>
          <a:ext cx="3320142" cy="105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558800</xdr:colOff>
      <xdr:row>0</xdr:row>
      <xdr:rowOff>0</xdr:rowOff>
    </xdr:from>
    <xdr:to>
      <xdr:col>32</xdr:col>
      <xdr:colOff>4881</xdr:colOff>
      <xdr:row>4</xdr:row>
      <xdr:rowOff>182095</xdr:rowOff>
    </xdr:to>
    <xdr:pic>
      <xdr:nvPicPr>
        <xdr:cNvPr id="5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25666700" y="0"/>
          <a:ext cx="2748081" cy="994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M1" transitionEvaluation="1" codeName="Hoja13">
    <tabColor theme="0"/>
  </sheetPr>
  <dimension ref="A1:AJ152"/>
  <sheetViews>
    <sheetView showGridLines="0" tabSelected="1" topLeftCell="M1" zoomScale="75" zoomScaleNormal="75" zoomScaleSheetLayoutView="70" workbookViewId="0">
      <selection activeCell="A6" sqref="A6:AF6"/>
    </sheetView>
  </sheetViews>
  <sheetFormatPr baseColWidth="10" defaultColWidth="9.625" defaultRowHeight="12.75" x14ac:dyDescent="0.2"/>
  <cols>
    <col min="1" max="1" width="37" style="1" customWidth="1"/>
    <col min="2" max="32" width="10.875" style="1" customWidth="1"/>
    <col min="33" max="33" width="8.75" style="19" customWidth="1"/>
    <col min="34" max="16384" width="9.625" style="1"/>
  </cols>
  <sheetData>
    <row r="1" spans="1:33" ht="15.75" customHeight="1" x14ac:dyDescent="0.2"/>
    <row r="2" spans="1:33" ht="15.75" customHeight="1" x14ac:dyDescent="0.2"/>
    <row r="3" spans="1:33" ht="15.75" customHeight="1" x14ac:dyDescent="0.2"/>
    <row r="4" spans="1:33" ht="15.75" customHeight="1" x14ac:dyDescent="0.2"/>
    <row r="5" spans="1:33" ht="15.75" customHeight="1" x14ac:dyDescent="0.2"/>
    <row r="6" spans="1:33" ht="17.25" customHeight="1" x14ac:dyDescent="0.2">
      <c r="A6" s="25" t="s">
        <v>67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</row>
    <row r="7" spans="1:33" ht="13.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4"/>
    </row>
    <row r="8" spans="1:33" ht="39" customHeight="1" x14ac:dyDescent="0.2">
      <c r="A8" s="26" t="s">
        <v>66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51"/>
    </row>
    <row r="9" spans="1:33" ht="15" customHeight="1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3" s="6" customFormat="1" ht="15.75" x14ac:dyDescent="0.25">
      <c r="A10" s="24" t="s">
        <v>1</v>
      </c>
      <c r="B10" s="27" t="s">
        <v>2</v>
      </c>
      <c r="C10" s="30" t="s">
        <v>3</v>
      </c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2"/>
      <c r="AG10" s="20"/>
    </row>
    <row r="11" spans="1:33" s="6" customFormat="1" ht="15.75" x14ac:dyDescent="0.25">
      <c r="A11" s="24"/>
      <c r="B11" s="28"/>
      <c r="C11" s="33">
        <v>-1</v>
      </c>
      <c r="D11" s="33"/>
      <c r="E11" s="33"/>
      <c r="F11" s="33"/>
      <c r="G11" s="24">
        <v>1</v>
      </c>
      <c r="H11" s="24"/>
      <c r="I11" s="24">
        <v>2</v>
      </c>
      <c r="J11" s="24"/>
      <c r="K11" s="24">
        <v>3</v>
      </c>
      <c r="L11" s="24"/>
      <c r="M11" s="24">
        <v>4</v>
      </c>
      <c r="N11" s="24"/>
      <c r="O11" s="35">
        <v>5</v>
      </c>
      <c r="P11" s="36"/>
      <c r="Q11" s="35">
        <v>6</v>
      </c>
      <c r="R11" s="36"/>
      <c r="S11" s="34" t="s">
        <v>68</v>
      </c>
      <c r="T11" s="34"/>
      <c r="U11" s="34" t="s">
        <v>5</v>
      </c>
      <c r="V11" s="34"/>
      <c r="W11" s="39" t="s">
        <v>69</v>
      </c>
      <c r="X11" s="40"/>
      <c r="Y11" s="34" t="s">
        <v>70</v>
      </c>
      <c r="Z11" s="34"/>
      <c r="AA11" s="34" t="s">
        <v>6</v>
      </c>
      <c r="AB11" s="34"/>
      <c r="AC11" s="24" t="s">
        <v>7</v>
      </c>
      <c r="AD11" s="24"/>
      <c r="AE11" s="24" t="s">
        <v>8</v>
      </c>
      <c r="AF11" s="24"/>
      <c r="AG11" s="20"/>
    </row>
    <row r="12" spans="1:33" s="6" customFormat="1" ht="15.75" x14ac:dyDescent="0.25">
      <c r="A12" s="24"/>
      <c r="B12" s="28"/>
      <c r="C12" s="33" t="s">
        <v>4</v>
      </c>
      <c r="D12" s="33"/>
      <c r="E12" s="33" t="s">
        <v>65</v>
      </c>
      <c r="F12" s="33"/>
      <c r="G12" s="24"/>
      <c r="H12" s="24"/>
      <c r="I12" s="24"/>
      <c r="J12" s="24"/>
      <c r="K12" s="24"/>
      <c r="L12" s="24"/>
      <c r="M12" s="24"/>
      <c r="N12" s="24"/>
      <c r="O12" s="37"/>
      <c r="P12" s="38"/>
      <c r="Q12" s="37"/>
      <c r="R12" s="38"/>
      <c r="S12" s="34"/>
      <c r="T12" s="34"/>
      <c r="U12" s="34"/>
      <c r="V12" s="34"/>
      <c r="W12" s="41"/>
      <c r="X12" s="42"/>
      <c r="Y12" s="34"/>
      <c r="Z12" s="34"/>
      <c r="AA12" s="34"/>
      <c r="AB12" s="34"/>
      <c r="AC12" s="24"/>
      <c r="AD12" s="24"/>
      <c r="AE12" s="24"/>
      <c r="AF12" s="24"/>
      <c r="AG12" s="20"/>
    </row>
    <row r="13" spans="1:33" s="6" customFormat="1" ht="15.75" customHeight="1" x14ac:dyDescent="0.25">
      <c r="A13" s="24"/>
      <c r="B13" s="29"/>
      <c r="C13" s="7" t="s">
        <v>0</v>
      </c>
      <c r="D13" s="7" t="s">
        <v>9</v>
      </c>
      <c r="E13" s="7" t="s">
        <v>0</v>
      </c>
      <c r="F13" s="7" t="s">
        <v>9</v>
      </c>
      <c r="G13" s="7" t="s">
        <v>0</v>
      </c>
      <c r="H13" s="7" t="s">
        <v>9</v>
      </c>
      <c r="I13" s="7" t="s">
        <v>0</v>
      </c>
      <c r="J13" s="7" t="s">
        <v>9</v>
      </c>
      <c r="K13" s="7" t="s">
        <v>0</v>
      </c>
      <c r="L13" s="7" t="s">
        <v>9</v>
      </c>
      <c r="M13" s="7" t="s">
        <v>0</v>
      </c>
      <c r="N13" s="7" t="s">
        <v>9</v>
      </c>
      <c r="O13" s="23" t="s">
        <v>0</v>
      </c>
      <c r="P13" s="23" t="s">
        <v>9</v>
      </c>
      <c r="Q13" s="23" t="s">
        <v>0</v>
      </c>
      <c r="R13" s="23" t="s">
        <v>9</v>
      </c>
      <c r="S13" s="7" t="s">
        <v>0</v>
      </c>
      <c r="T13" s="7" t="s">
        <v>9</v>
      </c>
      <c r="U13" s="7" t="s">
        <v>0</v>
      </c>
      <c r="V13" s="7" t="s">
        <v>9</v>
      </c>
      <c r="W13" s="23" t="s">
        <v>0</v>
      </c>
      <c r="X13" s="23" t="s">
        <v>9</v>
      </c>
      <c r="Y13" s="7" t="s">
        <v>0</v>
      </c>
      <c r="Z13" s="7" t="s">
        <v>9</v>
      </c>
      <c r="AA13" s="7" t="s">
        <v>0</v>
      </c>
      <c r="AB13" s="7" t="s">
        <v>9</v>
      </c>
      <c r="AC13" s="7" t="s">
        <v>0</v>
      </c>
      <c r="AD13" s="7" t="s">
        <v>9</v>
      </c>
      <c r="AE13" s="7" t="s">
        <v>0</v>
      </c>
      <c r="AF13" s="7" t="s">
        <v>9</v>
      </c>
      <c r="AG13" s="20"/>
    </row>
    <row r="14" spans="1:33" s="14" customFormat="1" ht="15" customHeight="1" x14ac:dyDescent="0.2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21"/>
    </row>
    <row r="15" spans="1:33" s="15" customFormat="1" ht="15" customHeight="1" x14ac:dyDescent="0.25">
      <c r="A15" s="8" t="s">
        <v>2</v>
      </c>
      <c r="B15" s="43">
        <f t="shared" ref="B15:AF15" si="0">SUM(B17+B23+B56)</f>
        <v>4895</v>
      </c>
      <c r="C15" s="43">
        <f t="shared" si="0"/>
        <v>0</v>
      </c>
      <c r="D15" s="43">
        <f t="shared" si="0"/>
        <v>0</v>
      </c>
      <c r="E15" s="43">
        <f t="shared" si="0"/>
        <v>19</v>
      </c>
      <c r="F15" s="43">
        <f t="shared" si="0"/>
        <v>2</v>
      </c>
      <c r="G15" s="43">
        <f t="shared" si="0"/>
        <v>18</v>
      </c>
      <c r="H15" s="43">
        <f t="shared" si="0"/>
        <v>23</v>
      </c>
      <c r="I15" s="43">
        <f t="shared" si="0"/>
        <v>29</v>
      </c>
      <c r="J15" s="43">
        <f t="shared" si="0"/>
        <v>16</v>
      </c>
      <c r="K15" s="43">
        <f t="shared" si="0"/>
        <v>23</v>
      </c>
      <c r="L15" s="43">
        <f t="shared" si="0"/>
        <v>52</v>
      </c>
      <c r="M15" s="43">
        <f t="shared" si="0"/>
        <v>41</v>
      </c>
      <c r="N15" s="43">
        <f t="shared" si="0"/>
        <v>133</v>
      </c>
      <c r="O15" s="43">
        <f t="shared" si="0"/>
        <v>70</v>
      </c>
      <c r="P15" s="43">
        <f t="shared" si="0"/>
        <v>73</v>
      </c>
      <c r="Q15" s="43">
        <f t="shared" si="0"/>
        <v>61</v>
      </c>
      <c r="R15" s="43">
        <f t="shared" si="0"/>
        <v>112</v>
      </c>
      <c r="S15" s="43">
        <f t="shared" si="0"/>
        <v>77</v>
      </c>
      <c r="T15" s="43">
        <f t="shared" si="0"/>
        <v>81</v>
      </c>
      <c r="U15" s="43">
        <f t="shared" si="0"/>
        <v>293</v>
      </c>
      <c r="V15" s="43">
        <f t="shared" si="0"/>
        <v>94</v>
      </c>
      <c r="W15" s="43">
        <f t="shared" si="0"/>
        <v>963</v>
      </c>
      <c r="X15" s="43">
        <f t="shared" si="0"/>
        <v>347</v>
      </c>
      <c r="Y15" s="43">
        <f t="shared" si="0"/>
        <v>564</v>
      </c>
      <c r="Z15" s="43">
        <f t="shared" si="0"/>
        <v>207</v>
      </c>
      <c r="AA15" s="43">
        <f t="shared" si="0"/>
        <v>645</v>
      </c>
      <c r="AB15" s="43">
        <f t="shared" si="0"/>
        <v>140</v>
      </c>
      <c r="AC15" s="43">
        <f t="shared" si="0"/>
        <v>425</v>
      </c>
      <c r="AD15" s="43">
        <f t="shared" si="0"/>
        <v>63</v>
      </c>
      <c r="AE15" s="43">
        <f t="shared" si="0"/>
        <v>296</v>
      </c>
      <c r="AF15" s="43">
        <f t="shared" si="0"/>
        <v>28</v>
      </c>
      <c r="AG15" s="22"/>
    </row>
    <row r="16" spans="1:33" s="14" customFormat="1" ht="15" customHeight="1" x14ac:dyDescent="0.25">
      <c r="A16" s="9"/>
      <c r="B16" s="44"/>
      <c r="C16" s="45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21"/>
    </row>
    <row r="17" spans="1:35" s="15" customFormat="1" ht="15" customHeight="1" x14ac:dyDescent="0.25">
      <c r="A17" s="8" t="s">
        <v>10</v>
      </c>
      <c r="B17" s="44">
        <f>SUM(B18:B21)</f>
        <v>1</v>
      </c>
      <c r="C17" s="44">
        <f t="shared" ref="C17:AF17" si="1">SUM(C18:C21)</f>
        <v>0</v>
      </c>
      <c r="D17" s="44">
        <f t="shared" si="1"/>
        <v>0</v>
      </c>
      <c r="E17" s="44">
        <f t="shared" si="1"/>
        <v>0</v>
      </c>
      <c r="F17" s="44">
        <f t="shared" si="1"/>
        <v>0</v>
      </c>
      <c r="G17" s="44">
        <f t="shared" si="1"/>
        <v>0</v>
      </c>
      <c r="H17" s="44">
        <f t="shared" si="1"/>
        <v>0</v>
      </c>
      <c r="I17" s="44">
        <f t="shared" si="1"/>
        <v>0</v>
      </c>
      <c r="J17" s="44">
        <f t="shared" si="1"/>
        <v>0</v>
      </c>
      <c r="K17" s="44">
        <f t="shared" si="1"/>
        <v>0</v>
      </c>
      <c r="L17" s="44">
        <f t="shared" si="1"/>
        <v>0</v>
      </c>
      <c r="M17" s="44">
        <f t="shared" si="1"/>
        <v>0</v>
      </c>
      <c r="N17" s="44">
        <f t="shared" si="1"/>
        <v>0</v>
      </c>
      <c r="O17" s="44">
        <f t="shared" si="1"/>
        <v>0</v>
      </c>
      <c r="P17" s="44">
        <f t="shared" si="1"/>
        <v>0</v>
      </c>
      <c r="Q17" s="44">
        <f t="shared" si="1"/>
        <v>0</v>
      </c>
      <c r="R17" s="44">
        <f t="shared" si="1"/>
        <v>0</v>
      </c>
      <c r="S17" s="44">
        <f t="shared" si="1"/>
        <v>0</v>
      </c>
      <c r="T17" s="44">
        <f t="shared" si="1"/>
        <v>0</v>
      </c>
      <c r="U17" s="44">
        <f t="shared" si="1"/>
        <v>0</v>
      </c>
      <c r="V17" s="44">
        <f t="shared" si="1"/>
        <v>0</v>
      </c>
      <c r="W17" s="44">
        <f t="shared" si="1"/>
        <v>1</v>
      </c>
      <c r="X17" s="44">
        <f t="shared" si="1"/>
        <v>0</v>
      </c>
      <c r="Y17" s="44">
        <f t="shared" si="1"/>
        <v>0</v>
      </c>
      <c r="Z17" s="44">
        <f t="shared" si="1"/>
        <v>0</v>
      </c>
      <c r="AA17" s="44">
        <f t="shared" si="1"/>
        <v>0</v>
      </c>
      <c r="AB17" s="44">
        <f t="shared" si="1"/>
        <v>0</v>
      </c>
      <c r="AC17" s="44">
        <f t="shared" si="1"/>
        <v>0</v>
      </c>
      <c r="AD17" s="44">
        <f t="shared" si="1"/>
        <v>0</v>
      </c>
      <c r="AE17" s="44">
        <f t="shared" si="1"/>
        <v>0</v>
      </c>
      <c r="AF17" s="44">
        <f t="shared" si="1"/>
        <v>0</v>
      </c>
      <c r="AG17" s="22"/>
    </row>
    <row r="18" spans="1:35" s="14" customFormat="1" ht="15" customHeight="1" x14ac:dyDescent="0.25">
      <c r="A18" s="9" t="s">
        <v>11</v>
      </c>
      <c r="B18" s="44">
        <f>SUM(C18:AF18)</f>
        <v>0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49">
        <v>0</v>
      </c>
      <c r="P18" s="49">
        <v>0</v>
      </c>
      <c r="Q18" s="49">
        <v>0</v>
      </c>
      <c r="R18" s="49">
        <v>0</v>
      </c>
      <c r="S18" s="49">
        <v>0</v>
      </c>
      <c r="T18" s="49">
        <v>0</v>
      </c>
      <c r="U18" s="49">
        <v>0</v>
      </c>
      <c r="V18" s="49">
        <v>0</v>
      </c>
      <c r="W18" s="49">
        <v>0</v>
      </c>
      <c r="X18" s="49">
        <v>0</v>
      </c>
      <c r="Y18" s="49">
        <v>0</v>
      </c>
      <c r="Z18" s="49">
        <v>0</v>
      </c>
      <c r="AA18" s="49">
        <v>0</v>
      </c>
      <c r="AB18" s="49">
        <v>0</v>
      </c>
      <c r="AC18" s="49">
        <v>0</v>
      </c>
      <c r="AD18" s="49">
        <v>0</v>
      </c>
      <c r="AE18" s="49">
        <v>0</v>
      </c>
      <c r="AF18" s="49">
        <v>0</v>
      </c>
      <c r="AG18"/>
    </row>
    <row r="19" spans="1:35" s="14" customFormat="1" ht="15" customHeight="1" x14ac:dyDescent="0.25">
      <c r="A19" s="9" t="s">
        <v>12</v>
      </c>
      <c r="B19" s="44">
        <f>SUM(C19:AF19)</f>
        <v>1</v>
      </c>
      <c r="C19" s="49">
        <v>0</v>
      </c>
      <c r="D19" s="49">
        <v>0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v>0</v>
      </c>
      <c r="P19" s="49">
        <v>0</v>
      </c>
      <c r="Q19" s="49">
        <v>0</v>
      </c>
      <c r="R19" s="49">
        <v>0</v>
      </c>
      <c r="S19" s="49">
        <v>0</v>
      </c>
      <c r="T19" s="49">
        <v>0</v>
      </c>
      <c r="U19" s="49">
        <v>0</v>
      </c>
      <c r="V19" s="49">
        <v>0</v>
      </c>
      <c r="W19" s="49">
        <v>1</v>
      </c>
      <c r="X19" s="49">
        <v>0</v>
      </c>
      <c r="Y19" s="49">
        <v>0</v>
      </c>
      <c r="Z19" s="49">
        <v>0</v>
      </c>
      <c r="AA19" s="49">
        <v>0</v>
      </c>
      <c r="AB19" s="49">
        <v>0</v>
      </c>
      <c r="AC19" s="49">
        <v>0</v>
      </c>
      <c r="AD19" s="49">
        <v>0</v>
      </c>
      <c r="AE19" s="49">
        <v>0</v>
      </c>
      <c r="AF19" s="49">
        <v>0</v>
      </c>
      <c r="AG19"/>
    </row>
    <row r="20" spans="1:35" s="14" customFormat="1" ht="15" customHeight="1" x14ac:dyDescent="0.25">
      <c r="A20" s="9" t="s">
        <v>13</v>
      </c>
      <c r="B20" s="44">
        <f>SUM(C20:AF20)</f>
        <v>0</v>
      </c>
      <c r="C20" s="49">
        <v>0</v>
      </c>
      <c r="D20" s="49">
        <v>0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v>0</v>
      </c>
      <c r="O20" s="49">
        <v>0</v>
      </c>
      <c r="P20" s="49">
        <v>0</v>
      </c>
      <c r="Q20" s="49">
        <v>0</v>
      </c>
      <c r="R20" s="49">
        <v>0</v>
      </c>
      <c r="S20" s="49">
        <v>0</v>
      </c>
      <c r="T20" s="49">
        <v>0</v>
      </c>
      <c r="U20" s="49">
        <v>0</v>
      </c>
      <c r="V20" s="49">
        <v>0</v>
      </c>
      <c r="W20" s="49">
        <v>0</v>
      </c>
      <c r="X20" s="49">
        <v>0</v>
      </c>
      <c r="Y20" s="49">
        <v>0</v>
      </c>
      <c r="Z20" s="49">
        <v>0</v>
      </c>
      <c r="AA20" s="49">
        <v>0</v>
      </c>
      <c r="AB20" s="49">
        <v>0</v>
      </c>
      <c r="AC20" s="49">
        <v>0</v>
      </c>
      <c r="AD20" s="49">
        <v>0</v>
      </c>
      <c r="AE20" s="49">
        <v>0</v>
      </c>
      <c r="AF20" s="49">
        <v>0</v>
      </c>
      <c r="AG20"/>
    </row>
    <row r="21" spans="1:35" s="14" customFormat="1" ht="15" customHeight="1" x14ac:dyDescent="0.25">
      <c r="A21" s="9" t="s">
        <v>14</v>
      </c>
      <c r="B21" s="44">
        <f>SUM(C21:AF21)</f>
        <v>0</v>
      </c>
      <c r="C21" s="49">
        <v>0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v>0</v>
      </c>
      <c r="O21" s="49">
        <v>0</v>
      </c>
      <c r="P21" s="49">
        <v>0</v>
      </c>
      <c r="Q21" s="49">
        <v>0</v>
      </c>
      <c r="R21" s="49">
        <v>0</v>
      </c>
      <c r="S21" s="49">
        <v>0</v>
      </c>
      <c r="T21" s="49">
        <v>0</v>
      </c>
      <c r="U21" s="49">
        <v>0</v>
      </c>
      <c r="V21" s="49">
        <v>0</v>
      </c>
      <c r="W21" s="49">
        <v>0</v>
      </c>
      <c r="X21" s="49">
        <v>0</v>
      </c>
      <c r="Y21" s="49">
        <v>0</v>
      </c>
      <c r="Z21" s="49">
        <v>0</v>
      </c>
      <c r="AA21" s="49">
        <v>0</v>
      </c>
      <c r="AB21" s="49">
        <v>0</v>
      </c>
      <c r="AC21" s="49">
        <v>0</v>
      </c>
      <c r="AD21" s="49">
        <v>0</v>
      </c>
      <c r="AE21" s="49">
        <v>0</v>
      </c>
      <c r="AF21" s="49">
        <v>0</v>
      </c>
      <c r="AG21"/>
    </row>
    <row r="22" spans="1:35" s="14" customFormat="1" ht="15" customHeight="1" x14ac:dyDescent="0.25">
      <c r="A22" s="9"/>
      <c r="B22" s="44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21"/>
    </row>
    <row r="23" spans="1:35" s="15" customFormat="1" ht="15" customHeight="1" x14ac:dyDescent="0.25">
      <c r="A23" s="8" t="s">
        <v>15</v>
      </c>
      <c r="B23" s="43">
        <f>SUM(B24:B54)</f>
        <v>3727</v>
      </c>
      <c r="C23" s="43">
        <f t="shared" ref="C23:AF23" si="2">SUM(C24:C54)</f>
        <v>0</v>
      </c>
      <c r="D23" s="43">
        <f t="shared" si="2"/>
        <v>0</v>
      </c>
      <c r="E23" s="43">
        <f t="shared" si="2"/>
        <v>4</v>
      </c>
      <c r="F23" s="43">
        <f t="shared" si="2"/>
        <v>0</v>
      </c>
      <c r="G23" s="43">
        <f t="shared" si="2"/>
        <v>9</v>
      </c>
      <c r="H23" s="43">
        <f t="shared" si="2"/>
        <v>18</v>
      </c>
      <c r="I23" s="43">
        <f t="shared" si="2"/>
        <v>19</v>
      </c>
      <c r="J23" s="43">
        <f t="shared" si="2"/>
        <v>11</v>
      </c>
      <c r="K23" s="43">
        <f t="shared" si="2"/>
        <v>19</v>
      </c>
      <c r="L23" s="43">
        <f t="shared" si="2"/>
        <v>41</v>
      </c>
      <c r="M23" s="43">
        <f t="shared" si="2"/>
        <v>39</v>
      </c>
      <c r="N23" s="43">
        <f t="shared" si="2"/>
        <v>131</v>
      </c>
      <c r="O23" s="43">
        <f t="shared" si="2"/>
        <v>59</v>
      </c>
      <c r="P23" s="43">
        <f t="shared" si="2"/>
        <v>64</v>
      </c>
      <c r="Q23" s="43">
        <f t="shared" si="2"/>
        <v>47</v>
      </c>
      <c r="R23" s="43">
        <f t="shared" si="2"/>
        <v>107</v>
      </c>
      <c r="S23" s="43">
        <f t="shared" si="2"/>
        <v>53</v>
      </c>
      <c r="T23" s="43">
        <f t="shared" si="2"/>
        <v>44</v>
      </c>
      <c r="U23" s="43">
        <f t="shared" si="2"/>
        <v>253</v>
      </c>
      <c r="V23" s="43">
        <f t="shared" si="2"/>
        <v>66</v>
      </c>
      <c r="W23" s="43">
        <f t="shared" si="2"/>
        <v>774</v>
      </c>
      <c r="X23" s="43">
        <f t="shared" si="2"/>
        <v>151</v>
      </c>
      <c r="Y23" s="43">
        <f t="shared" si="2"/>
        <v>492</v>
      </c>
      <c r="Z23" s="43">
        <f t="shared" si="2"/>
        <v>147</v>
      </c>
      <c r="AA23" s="43">
        <f t="shared" si="2"/>
        <v>527</v>
      </c>
      <c r="AB23" s="43">
        <f t="shared" si="2"/>
        <v>77</v>
      </c>
      <c r="AC23" s="43">
        <f t="shared" si="2"/>
        <v>326</v>
      </c>
      <c r="AD23" s="43">
        <f t="shared" si="2"/>
        <v>27</v>
      </c>
      <c r="AE23" s="43">
        <f t="shared" si="2"/>
        <v>218</v>
      </c>
      <c r="AF23" s="43">
        <f t="shared" si="2"/>
        <v>4</v>
      </c>
      <c r="AG23" s="22"/>
    </row>
    <row r="24" spans="1:35" s="14" customFormat="1" ht="15" customHeight="1" x14ac:dyDescent="0.25">
      <c r="A24" s="9" t="s">
        <v>16</v>
      </c>
      <c r="B24" s="44">
        <f t="shared" ref="B24:B54" si="3">SUM(C24:AF24)</f>
        <v>0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v>0</v>
      </c>
      <c r="O24" s="49">
        <v>0</v>
      </c>
      <c r="P24" s="49">
        <v>0</v>
      </c>
      <c r="Q24" s="49">
        <v>0</v>
      </c>
      <c r="R24" s="49">
        <v>0</v>
      </c>
      <c r="S24" s="49">
        <v>0</v>
      </c>
      <c r="T24" s="49">
        <v>0</v>
      </c>
      <c r="U24" s="49">
        <v>0</v>
      </c>
      <c r="V24" s="49">
        <v>0</v>
      </c>
      <c r="W24" s="49">
        <v>0</v>
      </c>
      <c r="X24" s="49">
        <v>0</v>
      </c>
      <c r="Y24" s="49">
        <v>0</v>
      </c>
      <c r="Z24" s="49">
        <v>0</v>
      </c>
      <c r="AA24" s="49">
        <v>0</v>
      </c>
      <c r="AB24" s="49">
        <v>0</v>
      </c>
      <c r="AC24" s="49">
        <v>0</v>
      </c>
      <c r="AD24" s="49">
        <v>0</v>
      </c>
      <c r="AE24" s="49">
        <v>0</v>
      </c>
      <c r="AF24" s="49">
        <v>0</v>
      </c>
      <c r="AG24"/>
      <c r="AH24"/>
      <c r="AI24"/>
    </row>
    <row r="25" spans="1:35" s="14" customFormat="1" ht="15" customHeight="1" x14ac:dyDescent="0.25">
      <c r="A25" s="9" t="s">
        <v>17</v>
      </c>
      <c r="B25" s="44">
        <f t="shared" si="3"/>
        <v>0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v>0</v>
      </c>
      <c r="O25" s="49">
        <v>0</v>
      </c>
      <c r="P25" s="49">
        <v>0</v>
      </c>
      <c r="Q25" s="49">
        <v>0</v>
      </c>
      <c r="R25" s="49">
        <v>0</v>
      </c>
      <c r="S25" s="49">
        <v>0</v>
      </c>
      <c r="T25" s="49">
        <v>0</v>
      </c>
      <c r="U25" s="49">
        <v>0</v>
      </c>
      <c r="V25" s="49">
        <v>0</v>
      </c>
      <c r="W25" s="49">
        <v>0</v>
      </c>
      <c r="X25" s="49">
        <v>0</v>
      </c>
      <c r="Y25" s="49">
        <v>0</v>
      </c>
      <c r="Z25" s="49">
        <v>0</v>
      </c>
      <c r="AA25" s="49">
        <v>0</v>
      </c>
      <c r="AB25" s="49">
        <v>0</v>
      </c>
      <c r="AC25" s="49">
        <v>0</v>
      </c>
      <c r="AD25" s="49">
        <v>0</v>
      </c>
      <c r="AE25" s="49">
        <v>0</v>
      </c>
      <c r="AF25" s="49">
        <v>0</v>
      </c>
      <c r="AG25"/>
      <c r="AH25"/>
      <c r="AI25"/>
    </row>
    <row r="26" spans="1:35" s="14" customFormat="1" ht="15" customHeight="1" x14ac:dyDescent="0.25">
      <c r="A26" s="9" t="s">
        <v>18</v>
      </c>
      <c r="B26" s="44">
        <f t="shared" si="3"/>
        <v>1</v>
      </c>
      <c r="C26" s="49">
        <v>0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1</v>
      </c>
      <c r="K26" s="49">
        <v>0</v>
      </c>
      <c r="L26" s="49">
        <v>0</v>
      </c>
      <c r="M26" s="49">
        <v>0</v>
      </c>
      <c r="N26" s="49">
        <v>0</v>
      </c>
      <c r="O26" s="49">
        <v>0</v>
      </c>
      <c r="P26" s="49">
        <v>0</v>
      </c>
      <c r="Q26" s="49">
        <v>0</v>
      </c>
      <c r="R26" s="49">
        <v>0</v>
      </c>
      <c r="S26" s="49">
        <v>0</v>
      </c>
      <c r="T26" s="49">
        <v>0</v>
      </c>
      <c r="U26" s="49">
        <v>0</v>
      </c>
      <c r="V26" s="49">
        <v>0</v>
      </c>
      <c r="W26" s="49">
        <v>0</v>
      </c>
      <c r="X26" s="49">
        <v>0</v>
      </c>
      <c r="Y26" s="49">
        <v>0</v>
      </c>
      <c r="Z26" s="49">
        <v>0</v>
      </c>
      <c r="AA26" s="49">
        <v>0</v>
      </c>
      <c r="AB26" s="49">
        <v>0</v>
      </c>
      <c r="AC26" s="49">
        <v>0</v>
      </c>
      <c r="AD26" s="49">
        <v>0</v>
      </c>
      <c r="AE26" s="49">
        <v>0</v>
      </c>
      <c r="AF26" s="49">
        <v>0</v>
      </c>
      <c r="AG26"/>
      <c r="AH26"/>
      <c r="AI26"/>
    </row>
    <row r="27" spans="1:35" s="14" customFormat="1" ht="15" customHeight="1" x14ac:dyDescent="0.25">
      <c r="A27" s="9" t="s">
        <v>19</v>
      </c>
      <c r="B27" s="44">
        <f t="shared" si="3"/>
        <v>0</v>
      </c>
      <c r="C27" s="49">
        <v>0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v>0</v>
      </c>
      <c r="P27" s="49">
        <v>0</v>
      </c>
      <c r="Q27" s="49">
        <v>0</v>
      </c>
      <c r="R27" s="49">
        <v>0</v>
      </c>
      <c r="S27" s="49">
        <v>0</v>
      </c>
      <c r="T27" s="49">
        <v>0</v>
      </c>
      <c r="U27" s="49">
        <v>0</v>
      </c>
      <c r="V27" s="49">
        <v>0</v>
      </c>
      <c r="W27" s="49">
        <v>0</v>
      </c>
      <c r="X27" s="49">
        <v>0</v>
      </c>
      <c r="Y27" s="49">
        <v>0</v>
      </c>
      <c r="Z27" s="49">
        <v>0</v>
      </c>
      <c r="AA27" s="49">
        <v>0</v>
      </c>
      <c r="AB27" s="49">
        <v>0</v>
      </c>
      <c r="AC27" s="49">
        <v>0</v>
      </c>
      <c r="AD27" s="49">
        <v>0</v>
      </c>
      <c r="AE27" s="49">
        <v>0</v>
      </c>
      <c r="AF27" s="49">
        <v>0</v>
      </c>
      <c r="AG27"/>
      <c r="AH27"/>
      <c r="AI27"/>
    </row>
    <row r="28" spans="1:35" s="14" customFormat="1" ht="15" customHeight="1" x14ac:dyDescent="0.25">
      <c r="A28" s="9" t="s">
        <v>20</v>
      </c>
      <c r="B28" s="44">
        <f t="shared" si="3"/>
        <v>20</v>
      </c>
      <c r="C28" s="49">
        <v>0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v>0</v>
      </c>
      <c r="O28" s="49">
        <v>0</v>
      </c>
      <c r="P28" s="49">
        <v>0</v>
      </c>
      <c r="Q28" s="49">
        <v>0</v>
      </c>
      <c r="R28" s="49">
        <v>0</v>
      </c>
      <c r="S28" s="49">
        <v>0</v>
      </c>
      <c r="T28" s="49">
        <v>0</v>
      </c>
      <c r="U28" s="49">
        <v>0</v>
      </c>
      <c r="V28" s="49">
        <v>0</v>
      </c>
      <c r="W28" s="49">
        <v>7</v>
      </c>
      <c r="X28" s="49">
        <v>1</v>
      </c>
      <c r="Y28" s="49">
        <v>5</v>
      </c>
      <c r="Z28" s="49">
        <v>1</v>
      </c>
      <c r="AA28" s="49">
        <v>3</v>
      </c>
      <c r="AB28" s="49">
        <v>3</v>
      </c>
      <c r="AC28" s="49">
        <v>0</v>
      </c>
      <c r="AD28" s="49">
        <v>0</v>
      </c>
      <c r="AE28" s="49">
        <v>0</v>
      </c>
      <c r="AF28" s="49">
        <v>0</v>
      </c>
      <c r="AG28"/>
      <c r="AH28"/>
      <c r="AI28"/>
    </row>
    <row r="29" spans="1:35" s="14" customFormat="1" ht="15" customHeight="1" x14ac:dyDescent="0.25">
      <c r="A29" s="9" t="s">
        <v>21</v>
      </c>
      <c r="B29" s="44">
        <f t="shared" si="3"/>
        <v>21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  <c r="S29" s="49">
        <v>0</v>
      </c>
      <c r="T29" s="49">
        <v>0</v>
      </c>
      <c r="U29" s="49">
        <v>0</v>
      </c>
      <c r="V29" s="49">
        <v>0</v>
      </c>
      <c r="W29" s="49">
        <v>2</v>
      </c>
      <c r="X29" s="49">
        <v>0</v>
      </c>
      <c r="Y29" s="49">
        <v>10</v>
      </c>
      <c r="Z29" s="49">
        <v>2</v>
      </c>
      <c r="AA29" s="49">
        <v>5</v>
      </c>
      <c r="AB29" s="49">
        <v>2</v>
      </c>
      <c r="AC29" s="49">
        <v>0</v>
      </c>
      <c r="AD29" s="49">
        <v>0</v>
      </c>
      <c r="AE29" s="49">
        <v>0</v>
      </c>
      <c r="AF29" s="49">
        <v>0</v>
      </c>
      <c r="AG29"/>
      <c r="AH29"/>
      <c r="AI29"/>
    </row>
    <row r="30" spans="1:35" s="14" customFormat="1" ht="15" customHeight="1" x14ac:dyDescent="0.25">
      <c r="A30" s="9" t="s">
        <v>22</v>
      </c>
      <c r="B30" s="44">
        <f t="shared" si="3"/>
        <v>0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49">
        <v>0</v>
      </c>
      <c r="P30" s="49">
        <v>0</v>
      </c>
      <c r="Q30" s="49">
        <v>0</v>
      </c>
      <c r="R30" s="49">
        <v>0</v>
      </c>
      <c r="S30" s="49">
        <v>0</v>
      </c>
      <c r="T30" s="49">
        <v>0</v>
      </c>
      <c r="U30" s="49">
        <v>0</v>
      </c>
      <c r="V30" s="49">
        <v>0</v>
      </c>
      <c r="W30" s="49">
        <v>0</v>
      </c>
      <c r="X30" s="49">
        <v>0</v>
      </c>
      <c r="Y30" s="49">
        <v>0</v>
      </c>
      <c r="Z30" s="49">
        <v>0</v>
      </c>
      <c r="AA30" s="49">
        <v>0</v>
      </c>
      <c r="AB30" s="49">
        <v>0</v>
      </c>
      <c r="AC30" s="49">
        <v>0</v>
      </c>
      <c r="AD30" s="49">
        <v>0</v>
      </c>
      <c r="AE30" s="49">
        <v>0</v>
      </c>
      <c r="AF30" s="49">
        <v>0</v>
      </c>
      <c r="AG30"/>
      <c r="AH30"/>
      <c r="AI30"/>
    </row>
    <row r="31" spans="1:35" s="14" customFormat="1" ht="15" customHeight="1" x14ac:dyDescent="0.25">
      <c r="A31" s="9" t="s">
        <v>23</v>
      </c>
      <c r="B31" s="44">
        <f t="shared" si="3"/>
        <v>10</v>
      </c>
      <c r="C31" s="49">
        <v>0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9">
        <v>0</v>
      </c>
      <c r="P31" s="49">
        <v>0</v>
      </c>
      <c r="Q31" s="49">
        <v>0</v>
      </c>
      <c r="R31" s="49">
        <v>0</v>
      </c>
      <c r="S31" s="49">
        <v>0</v>
      </c>
      <c r="T31" s="49">
        <v>0</v>
      </c>
      <c r="U31" s="49">
        <v>0</v>
      </c>
      <c r="V31" s="49">
        <v>0</v>
      </c>
      <c r="W31" s="49">
        <v>0</v>
      </c>
      <c r="X31" s="49">
        <v>0</v>
      </c>
      <c r="Y31" s="49">
        <v>0</v>
      </c>
      <c r="Z31" s="49">
        <v>0</v>
      </c>
      <c r="AA31" s="49">
        <v>1</v>
      </c>
      <c r="AB31" s="49">
        <v>4</v>
      </c>
      <c r="AC31" s="49">
        <v>5</v>
      </c>
      <c r="AD31" s="49">
        <v>0</v>
      </c>
      <c r="AE31" s="49">
        <v>0</v>
      </c>
      <c r="AF31" s="49">
        <v>0</v>
      </c>
      <c r="AG31"/>
      <c r="AH31"/>
      <c r="AI31"/>
    </row>
    <row r="32" spans="1:35" s="14" customFormat="1" ht="15" customHeight="1" x14ac:dyDescent="0.25">
      <c r="A32" s="9" t="s">
        <v>24</v>
      </c>
      <c r="B32" s="44">
        <f t="shared" si="3"/>
        <v>3</v>
      </c>
      <c r="C32" s="49">
        <v>0</v>
      </c>
      <c r="D32" s="49">
        <v>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v>0</v>
      </c>
      <c r="O32" s="49">
        <v>0</v>
      </c>
      <c r="P32" s="49">
        <v>0</v>
      </c>
      <c r="Q32" s="49">
        <v>0</v>
      </c>
      <c r="R32" s="49">
        <v>0</v>
      </c>
      <c r="S32" s="49">
        <v>0</v>
      </c>
      <c r="T32" s="49">
        <v>0</v>
      </c>
      <c r="U32" s="49">
        <v>0</v>
      </c>
      <c r="V32" s="49">
        <v>0</v>
      </c>
      <c r="W32" s="49">
        <v>1</v>
      </c>
      <c r="X32" s="49">
        <v>0</v>
      </c>
      <c r="Y32" s="49">
        <v>2</v>
      </c>
      <c r="Z32" s="49">
        <v>0</v>
      </c>
      <c r="AA32" s="49">
        <v>0</v>
      </c>
      <c r="AB32" s="49">
        <v>0</v>
      </c>
      <c r="AC32" s="49">
        <v>0</v>
      </c>
      <c r="AD32" s="49">
        <v>0</v>
      </c>
      <c r="AE32" s="49">
        <v>0</v>
      </c>
      <c r="AF32" s="49">
        <v>0</v>
      </c>
      <c r="AG32"/>
      <c r="AH32"/>
      <c r="AI32"/>
    </row>
    <row r="33" spans="1:35" s="14" customFormat="1" ht="15" customHeight="1" x14ac:dyDescent="0.25">
      <c r="A33" s="9" t="s">
        <v>25</v>
      </c>
      <c r="B33" s="44">
        <f t="shared" si="3"/>
        <v>226</v>
      </c>
      <c r="C33" s="49">
        <v>0</v>
      </c>
      <c r="D33" s="49">
        <v>0</v>
      </c>
      <c r="E33" s="49">
        <v>0</v>
      </c>
      <c r="F33" s="49">
        <v>0</v>
      </c>
      <c r="G33" s="49">
        <v>3</v>
      </c>
      <c r="H33" s="49">
        <v>0</v>
      </c>
      <c r="I33" s="49">
        <v>0</v>
      </c>
      <c r="J33" s="49">
        <v>0</v>
      </c>
      <c r="K33" s="49">
        <v>2</v>
      </c>
      <c r="L33" s="49">
        <v>0</v>
      </c>
      <c r="M33" s="49">
        <v>3</v>
      </c>
      <c r="N33" s="49">
        <v>0</v>
      </c>
      <c r="O33" s="49">
        <v>3</v>
      </c>
      <c r="P33" s="49">
        <v>0</v>
      </c>
      <c r="Q33" s="49">
        <v>2</v>
      </c>
      <c r="R33" s="49">
        <v>0</v>
      </c>
      <c r="S33" s="49">
        <v>12</v>
      </c>
      <c r="T33" s="49">
        <v>0</v>
      </c>
      <c r="U33" s="49">
        <v>21</v>
      </c>
      <c r="V33" s="49">
        <v>0</v>
      </c>
      <c r="W33" s="49">
        <v>48</v>
      </c>
      <c r="X33" s="49">
        <v>1</v>
      </c>
      <c r="Y33" s="49">
        <v>22</v>
      </c>
      <c r="Z33" s="49">
        <v>0</v>
      </c>
      <c r="AA33" s="49">
        <v>47</v>
      </c>
      <c r="AB33" s="49">
        <v>0</v>
      </c>
      <c r="AC33" s="49">
        <v>28</v>
      </c>
      <c r="AD33" s="49">
        <v>1</v>
      </c>
      <c r="AE33" s="49">
        <v>33</v>
      </c>
      <c r="AF33" s="49">
        <v>0</v>
      </c>
      <c r="AG33"/>
      <c r="AH33"/>
      <c r="AI33"/>
    </row>
    <row r="34" spans="1:35" s="14" customFormat="1" ht="15" customHeight="1" x14ac:dyDescent="0.25">
      <c r="A34" s="9" t="s">
        <v>26</v>
      </c>
      <c r="B34" s="44">
        <f t="shared" si="3"/>
        <v>830</v>
      </c>
      <c r="C34" s="49">
        <v>0</v>
      </c>
      <c r="D34" s="49">
        <v>0</v>
      </c>
      <c r="E34" s="49">
        <v>0</v>
      </c>
      <c r="F34" s="49">
        <v>0</v>
      </c>
      <c r="G34" s="49">
        <v>1</v>
      </c>
      <c r="H34" s="49">
        <v>0</v>
      </c>
      <c r="I34" s="49">
        <v>2</v>
      </c>
      <c r="J34" s="49">
        <v>2</v>
      </c>
      <c r="K34" s="49">
        <v>1</v>
      </c>
      <c r="L34" s="49">
        <v>4</v>
      </c>
      <c r="M34" s="49">
        <v>3</v>
      </c>
      <c r="N34" s="49">
        <v>4</v>
      </c>
      <c r="O34" s="49">
        <v>6</v>
      </c>
      <c r="P34" s="49">
        <v>5</v>
      </c>
      <c r="Q34" s="49">
        <v>4</v>
      </c>
      <c r="R34" s="49">
        <v>0</v>
      </c>
      <c r="S34" s="49">
        <v>4</v>
      </c>
      <c r="T34" s="49">
        <v>0</v>
      </c>
      <c r="U34" s="49">
        <v>41</v>
      </c>
      <c r="V34" s="49">
        <v>3</v>
      </c>
      <c r="W34" s="49">
        <v>328</v>
      </c>
      <c r="X34" s="49">
        <v>4</v>
      </c>
      <c r="Y34" s="49">
        <v>201</v>
      </c>
      <c r="Z34" s="49">
        <v>3</v>
      </c>
      <c r="AA34" s="49">
        <v>130</v>
      </c>
      <c r="AB34" s="49">
        <v>1</v>
      </c>
      <c r="AC34" s="49">
        <v>62</v>
      </c>
      <c r="AD34" s="49">
        <v>3</v>
      </c>
      <c r="AE34" s="49">
        <v>18</v>
      </c>
      <c r="AF34" s="49">
        <v>0</v>
      </c>
      <c r="AG34"/>
      <c r="AH34"/>
      <c r="AI34"/>
    </row>
    <row r="35" spans="1:35" s="14" customFormat="1" ht="15" customHeight="1" x14ac:dyDescent="0.25">
      <c r="A35" s="9" t="s">
        <v>27</v>
      </c>
      <c r="B35" s="44">
        <f t="shared" si="3"/>
        <v>2</v>
      </c>
      <c r="C35" s="49">
        <v>0</v>
      </c>
      <c r="D35" s="49">
        <v>0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v>0</v>
      </c>
      <c r="O35" s="49">
        <v>0</v>
      </c>
      <c r="P35" s="49">
        <v>0</v>
      </c>
      <c r="Q35" s="49">
        <v>0</v>
      </c>
      <c r="R35" s="49">
        <v>0</v>
      </c>
      <c r="S35" s="49">
        <v>0</v>
      </c>
      <c r="T35" s="49">
        <v>0</v>
      </c>
      <c r="U35" s="49">
        <v>0</v>
      </c>
      <c r="V35" s="49">
        <v>0</v>
      </c>
      <c r="W35" s="49">
        <v>1</v>
      </c>
      <c r="X35" s="49">
        <v>0</v>
      </c>
      <c r="Y35" s="49">
        <v>0</v>
      </c>
      <c r="Z35" s="49">
        <v>0</v>
      </c>
      <c r="AA35" s="49">
        <v>1</v>
      </c>
      <c r="AB35" s="49">
        <v>0</v>
      </c>
      <c r="AC35" s="49">
        <v>0</v>
      </c>
      <c r="AD35" s="49">
        <v>0</v>
      </c>
      <c r="AE35" s="49">
        <v>0</v>
      </c>
      <c r="AF35" s="49">
        <v>0</v>
      </c>
      <c r="AG35"/>
      <c r="AH35"/>
      <c r="AI35"/>
    </row>
    <row r="36" spans="1:35" s="14" customFormat="1" ht="15" customHeight="1" x14ac:dyDescent="0.25">
      <c r="A36" s="9" t="s">
        <v>28</v>
      </c>
      <c r="B36" s="44">
        <f t="shared" si="3"/>
        <v>648</v>
      </c>
      <c r="C36" s="49">
        <v>0</v>
      </c>
      <c r="D36" s="49">
        <v>0</v>
      </c>
      <c r="E36" s="49">
        <v>0</v>
      </c>
      <c r="F36" s="49">
        <v>0</v>
      </c>
      <c r="G36" s="49">
        <v>0</v>
      </c>
      <c r="H36" s="49">
        <v>15</v>
      </c>
      <c r="I36" s="49">
        <v>0</v>
      </c>
      <c r="J36" s="49">
        <v>0</v>
      </c>
      <c r="K36" s="49">
        <v>0</v>
      </c>
      <c r="L36" s="49">
        <v>30</v>
      </c>
      <c r="M36" s="49">
        <v>0</v>
      </c>
      <c r="N36" s="49">
        <v>124</v>
      </c>
      <c r="O36" s="49">
        <v>10</v>
      </c>
      <c r="P36" s="49">
        <v>58</v>
      </c>
      <c r="Q36" s="49">
        <v>0</v>
      </c>
      <c r="R36" s="49">
        <v>106</v>
      </c>
      <c r="S36" s="49">
        <v>0</v>
      </c>
      <c r="T36" s="49">
        <v>42</v>
      </c>
      <c r="U36" s="49">
        <v>0</v>
      </c>
      <c r="V36" s="49">
        <v>44</v>
      </c>
      <c r="W36" s="49">
        <v>3</v>
      </c>
      <c r="X36" s="49">
        <v>80</v>
      </c>
      <c r="Y36" s="49">
        <v>1</v>
      </c>
      <c r="Z36" s="49">
        <v>105</v>
      </c>
      <c r="AA36" s="49">
        <v>12</v>
      </c>
      <c r="AB36" s="49">
        <v>9</v>
      </c>
      <c r="AC36" s="49">
        <v>2</v>
      </c>
      <c r="AD36" s="49">
        <v>3</v>
      </c>
      <c r="AE36" s="49">
        <v>0</v>
      </c>
      <c r="AF36" s="49">
        <v>4</v>
      </c>
      <c r="AG36"/>
      <c r="AH36"/>
      <c r="AI36"/>
    </row>
    <row r="37" spans="1:35" s="14" customFormat="1" ht="15" customHeight="1" x14ac:dyDescent="0.25">
      <c r="A37" s="9" t="s">
        <v>29</v>
      </c>
      <c r="B37" s="44">
        <f t="shared" si="3"/>
        <v>13</v>
      </c>
      <c r="C37" s="49">
        <v>0</v>
      </c>
      <c r="D37" s="49">
        <v>0</v>
      </c>
      <c r="E37" s="49">
        <v>0</v>
      </c>
      <c r="F37" s="49">
        <v>0</v>
      </c>
      <c r="G37" s="49">
        <v>0</v>
      </c>
      <c r="H37" s="49">
        <v>0</v>
      </c>
      <c r="I37" s="49">
        <v>1</v>
      </c>
      <c r="J37" s="49">
        <v>0</v>
      </c>
      <c r="K37" s="49">
        <v>0</v>
      </c>
      <c r="L37" s="49">
        <v>0</v>
      </c>
      <c r="M37" s="49">
        <v>0</v>
      </c>
      <c r="N37" s="49">
        <v>0</v>
      </c>
      <c r="O37" s="49">
        <v>0</v>
      </c>
      <c r="P37" s="49">
        <v>0</v>
      </c>
      <c r="Q37" s="49">
        <v>0</v>
      </c>
      <c r="R37" s="49">
        <v>0</v>
      </c>
      <c r="S37" s="49">
        <v>0</v>
      </c>
      <c r="T37" s="49">
        <v>0</v>
      </c>
      <c r="U37" s="49">
        <v>1</v>
      </c>
      <c r="V37" s="49">
        <v>0</v>
      </c>
      <c r="W37" s="49">
        <v>0</v>
      </c>
      <c r="X37" s="49">
        <v>0</v>
      </c>
      <c r="Y37" s="49">
        <v>0</v>
      </c>
      <c r="Z37" s="49">
        <v>0</v>
      </c>
      <c r="AA37" s="49">
        <v>1</v>
      </c>
      <c r="AB37" s="49">
        <v>0</v>
      </c>
      <c r="AC37" s="49">
        <v>10</v>
      </c>
      <c r="AD37" s="49">
        <v>0</v>
      </c>
      <c r="AE37" s="49">
        <v>0</v>
      </c>
      <c r="AF37" s="49">
        <v>0</v>
      </c>
      <c r="AG37"/>
      <c r="AH37"/>
      <c r="AI37"/>
    </row>
    <row r="38" spans="1:35" s="14" customFormat="1" ht="15" customHeight="1" x14ac:dyDescent="0.25">
      <c r="A38" s="9" t="s">
        <v>30</v>
      </c>
      <c r="B38" s="44">
        <f t="shared" si="3"/>
        <v>570</v>
      </c>
      <c r="C38" s="49">
        <v>0</v>
      </c>
      <c r="D38" s="49">
        <v>0</v>
      </c>
      <c r="E38" s="49">
        <v>0</v>
      </c>
      <c r="F38" s="49">
        <v>0</v>
      </c>
      <c r="G38" s="49">
        <v>0</v>
      </c>
      <c r="H38" s="49">
        <v>0</v>
      </c>
      <c r="I38" s="49">
        <v>4</v>
      </c>
      <c r="J38" s="49">
        <v>0</v>
      </c>
      <c r="K38" s="49">
        <v>3</v>
      </c>
      <c r="L38" s="49">
        <v>1</v>
      </c>
      <c r="M38" s="49">
        <v>0</v>
      </c>
      <c r="N38" s="49">
        <v>0</v>
      </c>
      <c r="O38" s="49">
        <v>6</v>
      </c>
      <c r="P38" s="49">
        <v>1</v>
      </c>
      <c r="Q38" s="49">
        <v>10</v>
      </c>
      <c r="R38" s="49">
        <v>1</v>
      </c>
      <c r="S38" s="49">
        <v>7</v>
      </c>
      <c r="T38" s="49">
        <v>2</v>
      </c>
      <c r="U38" s="49">
        <v>58</v>
      </c>
      <c r="V38" s="49">
        <v>17</v>
      </c>
      <c r="W38" s="49">
        <v>85</v>
      </c>
      <c r="X38" s="49">
        <v>55</v>
      </c>
      <c r="Y38" s="49">
        <v>83</v>
      </c>
      <c r="Z38" s="49">
        <v>36</v>
      </c>
      <c r="AA38" s="49">
        <v>75</v>
      </c>
      <c r="AB38" s="49">
        <v>53</v>
      </c>
      <c r="AC38" s="49">
        <v>39</v>
      </c>
      <c r="AD38" s="49">
        <v>14</v>
      </c>
      <c r="AE38" s="49">
        <v>20</v>
      </c>
      <c r="AF38" s="49">
        <v>0</v>
      </c>
      <c r="AG38"/>
      <c r="AH38"/>
      <c r="AI38"/>
    </row>
    <row r="39" spans="1:35" s="14" customFormat="1" ht="15" customHeight="1" x14ac:dyDescent="0.25">
      <c r="A39" s="9" t="s">
        <v>31</v>
      </c>
      <c r="B39" s="44">
        <f t="shared" si="3"/>
        <v>497</v>
      </c>
      <c r="C39" s="49">
        <v>0</v>
      </c>
      <c r="D39" s="49">
        <v>0</v>
      </c>
      <c r="E39" s="49">
        <v>0</v>
      </c>
      <c r="F39" s="49">
        <v>0</v>
      </c>
      <c r="G39" s="49">
        <v>0</v>
      </c>
      <c r="H39" s="49">
        <v>0</v>
      </c>
      <c r="I39" s="49">
        <v>5</v>
      </c>
      <c r="J39" s="49">
        <v>0</v>
      </c>
      <c r="K39" s="49">
        <v>9</v>
      </c>
      <c r="L39" s="49">
        <v>0</v>
      </c>
      <c r="M39" s="49">
        <v>14</v>
      </c>
      <c r="N39" s="49">
        <v>0</v>
      </c>
      <c r="O39" s="49">
        <v>16</v>
      </c>
      <c r="P39" s="49">
        <v>0</v>
      </c>
      <c r="Q39" s="49">
        <v>17</v>
      </c>
      <c r="R39" s="49">
        <v>0</v>
      </c>
      <c r="S39" s="49">
        <v>17</v>
      </c>
      <c r="T39" s="49">
        <v>0</v>
      </c>
      <c r="U39" s="49">
        <v>62</v>
      </c>
      <c r="V39" s="49">
        <v>0</v>
      </c>
      <c r="W39" s="49">
        <v>58</v>
      </c>
      <c r="X39" s="49">
        <v>0</v>
      </c>
      <c r="Y39" s="49">
        <v>44</v>
      </c>
      <c r="Z39" s="49">
        <v>0</v>
      </c>
      <c r="AA39" s="49">
        <v>114</v>
      </c>
      <c r="AB39" s="49">
        <v>1</v>
      </c>
      <c r="AC39" s="49">
        <v>85</v>
      </c>
      <c r="AD39" s="49">
        <v>0</v>
      </c>
      <c r="AE39" s="49">
        <v>55</v>
      </c>
      <c r="AF39" s="49">
        <v>0</v>
      </c>
      <c r="AG39"/>
      <c r="AH39"/>
      <c r="AI39"/>
    </row>
    <row r="40" spans="1:35" s="14" customFormat="1" ht="15" customHeight="1" x14ac:dyDescent="0.25">
      <c r="A40" s="9" t="s">
        <v>32</v>
      </c>
      <c r="B40" s="44">
        <f t="shared" si="3"/>
        <v>294</v>
      </c>
      <c r="C40" s="49">
        <v>0</v>
      </c>
      <c r="D40" s="49">
        <v>0</v>
      </c>
      <c r="E40" s="49">
        <v>1</v>
      </c>
      <c r="F40" s="49">
        <v>0</v>
      </c>
      <c r="G40" s="49">
        <v>0</v>
      </c>
      <c r="H40" s="49">
        <v>0</v>
      </c>
      <c r="I40" s="49">
        <v>4</v>
      </c>
      <c r="J40" s="49">
        <v>0</v>
      </c>
      <c r="K40" s="49">
        <v>0</v>
      </c>
      <c r="L40" s="49">
        <v>0</v>
      </c>
      <c r="M40" s="49">
        <v>4</v>
      </c>
      <c r="N40" s="49">
        <v>0</v>
      </c>
      <c r="O40" s="49">
        <v>13</v>
      </c>
      <c r="P40" s="49">
        <v>0</v>
      </c>
      <c r="Q40" s="49">
        <v>4</v>
      </c>
      <c r="R40" s="49">
        <v>0</v>
      </c>
      <c r="S40" s="49">
        <v>1</v>
      </c>
      <c r="T40" s="49">
        <v>0</v>
      </c>
      <c r="U40" s="49">
        <v>26</v>
      </c>
      <c r="V40" s="49">
        <v>0</v>
      </c>
      <c r="W40" s="49">
        <v>48</v>
      </c>
      <c r="X40" s="49">
        <v>4</v>
      </c>
      <c r="Y40" s="49">
        <v>20</v>
      </c>
      <c r="Z40" s="49">
        <v>0</v>
      </c>
      <c r="AA40" s="49">
        <v>43</v>
      </c>
      <c r="AB40" s="49">
        <v>1</v>
      </c>
      <c r="AC40" s="49">
        <v>47</v>
      </c>
      <c r="AD40" s="49">
        <v>3</v>
      </c>
      <c r="AE40" s="49">
        <v>75</v>
      </c>
      <c r="AF40" s="49">
        <v>0</v>
      </c>
      <c r="AG40"/>
      <c r="AH40"/>
      <c r="AI40"/>
    </row>
    <row r="41" spans="1:35" s="14" customFormat="1" ht="15" customHeight="1" x14ac:dyDescent="0.25">
      <c r="A41" s="9" t="s">
        <v>33</v>
      </c>
      <c r="B41" s="44">
        <f t="shared" si="3"/>
        <v>0</v>
      </c>
      <c r="C41" s="49">
        <v>0</v>
      </c>
      <c r="D41" s="49">
        <v>0</v>
      </c>
      <c r="E41" s="49">
        <v>0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v>0</v>
      </c>
      <c r="O41" s="49">
        <v>0</v>
      </c>
      <c r="P41" s="49">
        <v>0</v>
      </c>
      <c r="Q41" s="49">
        <v>0</v>
      </c>
      <c r="R41" s="49">
        <v>0</v>
      </c>
      <c r="S41" s="49">
        <v>0</v>
      </c>
      <c r="T41" s="49">
        <v>0</v>
      </c>
      <c r="U41" s="49">
        <v>0</v>
      </c>
      <c r="V41" s="49">
        <v>0</v>
      </c>
      <c r="W41" s="49">
        <v>0</v>
      </c>
      <c r="X41" s="49">
        <v>0</v>
      </c>
      <c r="Y41" s="49">
        <v>0</v>
      </c>
      <c r="Z41" s="49">
        <v>0</v>
      </c>
      <c r="AA41" s="49">
        <v>0</v>
      </c>
      <c r="AB41" s="49">
        <v>0</v>
      </c>
      <c r="AC41" s="49">
        <v>0</v>
      </c>
      <c r="AD41" s="49">
        <v>0</v>
      </c>
      <c r="AE41" s="49">
        <v>0</v>
      </c>
      <c r="AF41" s="49">
        <v>0</v>
      </c>
      <c r="AG41"/>
      <c r="AH41"/>
      <c r="AI41"/>
    </row>
    <row r="42" spans="1:35" s="14" customFormat="1" ht="15" customHeight="1" x14ac:dyDescent="0.25">
      <c r="A42" s="9" t="s">
        <v>34</v>
      </c>
      <c r="B42" s="44">
        <f t="shared" si="3"/>
        <v>105</v>
      </c>
      <c r="C42" s="49">
        <v>0</v>
      </c>
      <c r="D42" s="49">
        <v>0</v>
      </c>
      <c r="E42" s="49">
        <v>0</v>
      </c>
      <c r="F42" s="49">
        <v>0</v>
      </c>
      <c r="G42" s="49">
        <v>0</v>
      </c>
      <c r="H42" s="49">
        <v>0</v>
      </c>
      <c r="I42" s="49">
        <v>2</v>
      </c>
      <c r="J42" s="49">
        <v>0</v>
      </c>
      <c r="K42" s="49">
        <v>2</v>
      </c>
      <c r="L42" s="49">
        <v>0</v>
      </c>
      <c r="M42" s="49">
        <v>6</v>
      </c>
      <c r="N42" s="49">
        <v>0</v>
      </c>
      <c r="O42" s="49">
        <v>0</v>
      </c>
      <c r="P42" s="49">
        <v>0</v>
      </c>
      <c r="Q42" s="49">
        <v>2</v>
      </c>
      <c r="R42" s="49">
        <v>0</v>
      </c>
      <c r="S42" s="49">
        <v>4</v>
      </c>
      <c r="T42" s="49">
        <v>0</v>
      </c>
      <c r="U42" s="49">
        <v>16</v>
      </c>
      <c r="V42" s="49">
        <v>0</v>
      </c>
      <c r="W42" s="49">
        <v>14</v>
      </c>
      <c r="X42" s="49">
        <v>0</v>
      </c>
      <c r="Y42" s="49">
        <v>28</v>
      </c>
      <c r="Z42" s="49">
        <v>0</v>
      </c>
      <c r="AA42" s="49">
        <v>19</v>
      </c>
      <c r="AB42" s="49">
        <v>0</v>
      </c>
      <c r="AC42" s="49">
        <v>11</v>
      </c>
      <c r="AD42" s="49">
        <v>0</v>
      </c>
      <c r="AE42" s="49">
        <v>1</v>
      </c>
      <c r="AF42" s="49">
        <v>0</v>
      </c>
      <c r="AG42"/>
      <c r="AH42"/>
      <c r="AI42"/>
    </row>
    <row r="43" spans="1:35" s="14" customFormat="1" ht="15" customHeight="1" x14ac:dyDescent="0.25">
      <c r="A43" s="9" t="s">
        <v>35</v>
      </c>
      <c r="B43" s="44">
        <f t="shared" si="3"/>
        <v>76</v>
      </c>
      <c r="C43" s="49">
        <v>0</v>
      </c>
      <c r="D43" s="49">
        <v>0</v>
      </c>
      <c r="E43" s="49">
        <v>0</v>
      </c>
      <c r="F43" s="49">
        <v>0</v>
      </c>
      <c r="G43" s="49">
        <v>5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1</v>
      </c>
      <c r="N43" s="49">
        <v>0</v>
      </c>
      <c r="O43" s="49">
        <v>0</v>
      </c>
      <c r="P43" s="49">
        <v>0</v>
      </c>
      <c r="Q43" s="49">
        <v>0</v>
      </c>
      <c r="R43" s="49">
        <v>0</v>
      </c>
      <c r="S43" s="49">
        <v>0</v>
      </c>
      <c r="T43" s="49">
        <v>0</v>
      </c>
      <c r="U43" s="49">
        <v>10</v>
      </c>
      <c r="V43" s="49">
        <v>0</v>
      </c>
      <c r="W43" s="49">
        <v>17</v>
      </c>
      <c r="X43" s="49">
        <v>3</v>
      </c>
      <c r="Y43" s="49">
        <v>15</v>
      </c>
      <c r="Z43" s="49">
        <v>0</v>
      </c>
      <c r="AA43" s="49">
        <v>12</v>
      </c>
      <c r="AB43" s="49">
        <v>0</v>
      </c>
      <c r="AC43" s="49">
        <v>7</v>
      </c>
      <c r="AD43" s="49">
        <v>0</v>
      </c>
      <c r="AE43" s="49">
        <v>6</v>
      </c>
      <c r="AF43" s="49">
        <v>0</v>
      </c>
      <c r="AG43"/>
      <c r="AH43"/>
      <c r="AI43"/>
    </row>
    <row r="44" spans="1:35" s="14" customFormat="1" ht="15" customHeight="1" x14ac:dyDescent="0.25">
      <c r="A44" s="9" t="s">
        <v>36</v>
      </c>
      <c r="B44" s="44">
        <f t="shared" si="3"/>
        <v>200</v>
      </c>
      <c r="C44" s="49">
        <v>0</v>
      </c>
      <c r="D44" s="49">
        <v>0</v>
      </c>
      <c r="E44" s="49">
        <v>0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v>0</v>
      </c>
      <c r="O44" s="49">
        <v>0</v>
      </c>
      <c r="P44" s="49">
        <v>0</v>
      </c>
      <c r="Q44" s="49">
        <v>1</v>
      </c>
      <c r="R44" s="49">
        <v>0</v>
      </c>
      <c r="S44" s="49">
        <v>2</v>
      </c>
      <c r="T44" s="49">
        <v>0</v>
      </c>
      <c r="U44" s="49">
        <v>2</v>
      </c>
      <c r="V44" s="49">
        <v>0</v>
      </c>
      <c r="W44" s="49">
        <v>109</v>
      </c>
      <c r="X44" s="49">
        <v>1</v>
      </c>
      <c r="Y44" s="49">
        <v>48</v>
      </c>
      <c r="Z44" s="49">
        <v>0</v>
      </c>
      <c r="AA44" s="49">
        <v>13</v>
      </c>
      <c r="AB44" s="49">
        <v>2</v>
      </c>
      <c r="AC44" s="49">
        <v>15</v>
      </c>
      <c r="AD44" s="49">
        <v>1</v>
      </c>
      <c r="AE44" s="49">
        <v>6</v>
      </c>
      <c r="AF44" s="49">
        <v>0</v>
      </c>
      <c r="AG44"/>
      <c r="AH44"/>
      <c r="AI44"/>
    </row>
    <row r="45" spans="1:35" s="14" customFormat="1" ht="15" customHeight="1" x14ac:dyDescent="0.25">
      <c r="A45" s="9" t="s">
        <v>37</v>
      </c>
      <c r="B45" s="44">
        <f t="shared" si="3"/>
        <v>1</v>
      </c>
      <c r="C45" s="49">
        <v>0</v>
      </c>
      <c r="D45" s="49">
        <v>0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v>0</v>
      </c>
      <c r="O45" s="49">
        <v>0</v>
      </c>
      <c r="P45" s="49">
        <v>0</v>
      </c>
      <c r="Q45" s="49">
        <v>0</v>
      </c>
      <c r="R45" s="49">
        <v>0</v>
      </c>
      <c r="S45" s="49">
        <v>0</v>
      </c>
      <c r="T45" s="49">
        <v>0</v>
      </c>
      <c r="U45" s="49">
        <v>0</v>
      </c>
      <c r="V45" s="49">
        <v>0</v>
      </c>
      <c r="W45" s="49">
        <v>0</v>
      </c>
      <c r="X45" s="49">
        <v>0</v>
      </c>
      <c r="Y45" s="49">
        <v>0</v>
      </c>
      <c r="Z45" s="49">
        <v>0</v>
      </c>
      <c r="AA45" s="49">
        <v>0</v>
      </c>
      <c r="AB45" s="49">
        <v>0</v>
      </c>
      <c r="AC45" s="49">
        <v>0</v>
      </c>
      <c r="AD45" s="49">
        <v>1</v>
      </c>
      <c r="AE45" s="49">
        <v>0</v>
      </c>
      <c r="AF45" s="49">
        <v>0</v>
      </c>
      <c r="AG45"/>
      <c r="AH45"/>
      <c r="AI45"/>
    </row>
    <row r="46" spans="1:35" s="14" customFormat="1" ht="15" customHeight="1" x14ac:dyDescent="0.25">
      <c r="A46" s="9" t="s">
        <v>38</v>
      </c>
      <c r="B46" s="44">
        <f t="shared" si="3"/>
        <v>3</v>
      </c>
      <c r="C46" s="49">
        <v>0</v>
      </c>
      <c r="D46" s="49">
        <v>0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9">
        <v>0</v>
      </c>
      <c r="P46" s="49">
        <v>0</v>
      </c>
      <c r="Q46" s="49">
        <v>0</v>
      </c>
      <c r="R46" s="49">
        <v>0</v>
      </c>
      <c r="S46" s="49">
        <v>0</v>
      </c>
      <c r="T46" s="49">
        <v>0</v>
      </c>
      <c r="U46" s="49">
        <v>0</v>
      </c>
      <c r="V46" s="49">
        <v>0</v>
      </c>
      <c r="W46" s="49">
        <v>3</v>
      </c>
      <c r="X46" s="49">
        <v>0</v>
      </c>
      <c r="Y46" s="49">
        <v>0</v>
      </c>
      <c r="Z46" s="49">
        <v>0</v>
      </c>
      <c r="AA46" s="49">
        <v>0</v>
      </c>
      <c r="AB46" s="49">
        <v>0</v>
      </c>
      <c r="AC46" s="49">
        <v>0</v>
      </c>
      <c r="AD46" s="49">
        <v>0</v>
      </c>
      <c r="AE46" s="49">
        <v>0</v>
      </c>
      <c r="AF46" s="49">
        <v>0</v>
      </c>
      <c r="AG46"/>
      <c r="AH46"/>
      <c r="AI46"/>
    </row>
    <row r="47" spans="1:35" s="14" customFormat="1" ht="15" customHeight="1" x14ac:dyDescent="0.25">
      <c r="A47" s="9" t="s">
        <v>39</v>
      </c>
      <c r="B47" s="44">
        <f t="shared" si="3"/>
        <v>121</v>
      </c>
      <c r="C47" s="49">
        <v>0</v>
      </c>
      <c r="D47" s="49">
        <v>0</v>
      </c>
      <c r="E47" s="49">
        <v>0</v>
      </c>
      <c r="F47" s="49">
        <v>0</v>
      </c>
      <c r="G47" s="49">
        <v>0</v>
      </c>
      <c r="H47" s="49">
        <v>2</v>
      </c>
      <c r="I47" s="49">
        <v>0</v>
      </c>
      <c r="J47" s="49">
        <v>3</v>
      </c>
      <c r="K47" s="49">
        <v>0</v>
      </c>
      <c r="L47" s="49">
        <v>0</v>
      </c>
      <c r="M47" s="49">
        <v>3</v>
      </c>
      <c r="N47" s="49">
        <v>0</v>
      </c>
      <c r="O47" s="49">
        <v>2</v>
      </c>
      <c r="P47" s="49">
        <v>0</v>
      </c>
      <c r="Q47" s="49">
        <v>0</v>
      </c>
      <c r="R47" s="49">
        <v>0</v>
      </c>
      <c r="S47" s="49">
        <v>5</v>
      </c>
      <c r="T47" s="49">
        <v>0</v>
      </c>
      <c r="U47" s="49">
        <v>6</v>
      </c>
      <c r="V47" s="49">
        <v>0</v>
      </c>
      <c r="W47" s="49">
        <v>35</v>
      </c>
      <c r="X47" s="49">
        <v>1</v>
      </c>
      <c r="Y47" s="49">
        <v>6</v>
      </c>
      <c r="Z47" s="49">
        <v>0</v>
      </c>
      <c r="AA47" s="49">
        <v>40</v>
      </c>
      <c r="AB47" s="49">
        <v>0</v>
      </c>
      <c r="AC47" s="49">
        <v>14</v>
      </c>
      <c r="AD47" s="49">
        <v>0</v>
      </c>
      <c r="AE47" s="49">
        <v>4</v>
      </c>
      <c r="AF47" s="49">
        <v>0</v>
      </c>
      <c r="AG47"/>
      <c r="AH47"/>
      <c r="AI47"/>
    </row>
    <row r="48" spans="1:35" s="14" customFormat="1" ht="15" customHeight="1" x14ac:dyDescent="0.25">
      <c r="A48" s="9" t="s">
        <v>40</v>
      </c>
      <c r="B48" s="44">
        <f t="shared" si="3"/>
        <v>63</v>
      </c>
      <c r="C48" s="49">
        <v>0</v>
      </c>
      <c r="D48" s="49">
        <v>0</v>
      </c>
      <c r="E48" s="49">
        <v>3</v>
      </c>
      <c r="F48" s="49">
        <v>0</v>
      </c>
      <c r="G48" s="49">
        <v>0</v>
      </c>
      <c r="H48" s="49">
        <v>1</v>
      </c>
      <c r="I48" s="49">
        <v>0</v>
      </c>
      <c r="J48" s="49">
        <v>5</v>
      </c>
      <c r="K48" s="49">
        <v>2</v>
      </c>
      <c r="L48" s="49">
        <v>3</v>
      </c>
      <c r="M48" s="49">
        <v>5</v>
      </c>
      <c r="N48" s="49">
        <v>3</v>
      </c>
      <c r="O48" s="49">
        <v>3</v>
      </c>
      <c r="P48" s="49">
        <v>0</v>
      </c>
      <c r="Q48" s="49">
        <v>7</v>
      </c>
      <c r="R48" s="49">
        <v>0</v>
      </c>
      <c r="S48" s="49">
        <v>0</v>
      </c>
      <c r="T48" s="49">
        <v>0</v>
      </c>
      <c r="U48" s="49">
        <v>10</v>
      </c>
      <c r="V48" s="49">
        <v>1</v>
      </c>
      <c r="W48" s="49">
        <v>6</v>
      </c>
      <c r="X48" s="49">
        <v>0</v>
      </c>
      <c r="Y48" s="49">
        <v>4</v>
      </c>
      <c r="Z48" s="49">
        <v>0</v>
      </c>
      <c r="AA48" s="49">
        <v>7</v>
      </c>
      <c r="AB48" s="49">
        <v>1</v>
      </c>
      <c r="AC48" s="49">
        <v>1</v>
      </c>
      <c r="AD48" s="49">
        <v>1</v>
      </c>
      <c r="AE48" s="49">
        <v>0</v>
      </c>
      <c r="AF48" s="49">
        <v>0</v>
      </c>
      <c r="AG48"/>
      <c r="AH48"/>
      <c r="AI48"/>
    </row>
    <row r="49" spans="1:36" s="14" customFormat="1" ht="15" customHeight="1" x14ac:dyDescent="0.25">
      <c r="A49" s="9" t="s">
        <v>41</v>
      </c>
      <c r="B49" s="44">
        <f t="shared" si="3"/>
        <v>2</v>
      </c>
      <c r="C49" s="49">
        <v>0</v>
      </c>
      <c r="D49" s="49">
        <v>0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v>0</v>
      </c>
      <c r="O49" s="49">
        <v>0</v>
      </c>
      <c r="P49" s="49">
        <v>0</v>
      </c>
      <c r="Q49" s="49">
        <v>0</v>
      </c>
      <c r="R49" s="49">
        <v>0</v>
      </c>
      <c r="S49" s="49">
        <v>0</v>
      </c>
      <c r="T49" s="49">
        <v>0</v>
      </c>
      <c r="U49" s="49">
        <v>0</v>
      </c>
      <c r="V49" s="49">
        <v>0</v>
      </c>
      <c r="W49" s="49">
        <v>0</v>
      </c>
      <c r="X49" s="49">
        <v>0</v>
      </c>
      <c r="Y49" s="49">
        <v>0</v>
      </c>
      <c r="Z49" s="49">
        <v>0</v>
      </c>
      <c r="AA49" s="49">
        <v>2</v>
      </c>
      <c r="AB49" s="49">
        <v>0</v>
      </c>
      <c r="AC49" s="49">
        <v>0</v>
      </c>
      <c r="AD49" s="49">
        <v>0</v>
      </c>
      <c r="AE49" s="49">
        <v>0</v>
      </c>
      <c r="AF49" s="49">
        <v>0</v>
      </c>
      <c r="AG49"/>
      <c r="AH49"/>
      <c r="AI49"/>
    </row>
    <row r="50" spans="1:36" s="14" customFormat="1" ht="15" customHeight="1" x14ac:dyDescent="0.25">
      <c r="A50" s="9" t="s">
        <v>42</v>
      </c>
      <c r="B50" s="44">
        <f t="shared" si="3"/>
        <v>8</v>
      </c>
      <c r="C50" s="49">
        <v>0</v>
      </c>
      <c r="D50" s="49">
        <v>0</v>
      </c>
      <c r="E50" s="49">
        <v>0</v>
      </c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v>0</v>
      </c>
      <c r="L50" s="49">
        <v>3</v>
      </c>
      <c r="M50" s="49">
        <v>0</v>
      </c>
      <c r="N50" s="49">
        <v>0</v>
      </c>
      <c r="O50" s="49">
        <v>0</v>
      </c>
      <c r="P50" s="49">
        <v>0</v>
      </c>
      <c r="Q50" s="49">
        <v>0</v>
      </c>
      <c r="R50" s="49">
        <v>0</v>
      </c>
      <c r="S50" s="49">
        <v>0</v>
      </c>
      <c r="T50" s="49">
        <v>0</v>
      </c>
      <c r="U50" s="49">
        <v>0</v>
      </c>
      <c r="V50" s="49">
        <v>0</v>
      </c>
      <c r="W50" s="49">
        <v>5</v>
      </c>
      <c r="X50" s="49">
        <v>0</v>
      </c>
      <c r="Y50" s="49">
        <v>0</v>
      </c>
      <c r="Z50" s="49">
        <v>0</v>
      </c>
      <c r="AA50" s="49">
        <v>0</v>
      </c>
      <c r="AB50" s="49">
        <v>0</v>
      </c>
      <c r="AC50" s="49">
        <v>0</v>
      </c>
      <c r="AD50" s="49">
        <v>0</v>
      </c>
      <c r="AE50" s="49">
        <v>0</v>
      </c>
      <c r="AF50" s="49">
        <v>0</v>
      </c>
      <c r="AG50"/>
      <c r="AH50"/>
      <c r="AI50"/>
    </row>
    <row r="51" spans="1:36" s="14" customFormat="1" ht="15" customHeight="1" x14ac:dyDescent="0.25">
      <c r="A51" s="9" t="s">
        <v>43</v>
      </c>
      <c r="B51" s="44">
        <f t="shared" si="3"/>
        <v>0</v>
      </c>
      <c r="C51" s="49">
        <v>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v>0</v>
      </c>
      <c r="O51" s="49">
        <v>0</v>
      </c>
      <c r="P51" s="49">
        <v>0</v>
      </c>
      <c r="Q51" s="49">
        <v>0</v>
      </c>
      <c r="R51" s="49">
        <v>0</v>
      </c>
      <c r="S51" s="49">
        <v>0</v>
      </c>
      <c r="T51" s="49">
        <v>0</v>
      </c>
      <c r="U51" s="49">
        <v>0</v>
      </c>
      <c r="V51" s="49">
        <v>0</v>
      </c>
      <c r="W51" s="49">
        <v>0</v>
      </c>
      <c r="X51" s="49">
        <v>0</v>
      </c>
      <c r="Y51" s="49">
        <v>0</v>
      </c>
      <c r="Z51" s="49">
        <v>0</v>
      </c>
      <c r="AA51" s="49">
        <v>0</v>
      </c>
      <c r="AB51" s="49">
        <v>0</v>
      </c>
      <c r="AC51" s="49">
        <v>0</v>
      </c>
      <c r="AD51" s="49">
        <v>0</v>
      </c>
      <c r="AE51" s="49">
        <v>0</v>
      </c>
      <c r="AF51" s="49">
        <v>0</v>
      </c>
      <c r="AG51"/>
      <c r="AH51"/>
      <c r="AI51"/>
    </row>
    <row r="52" spans="1:36" s="14" customFormat="1" ht="15" customHeight="1" x14ac:dyDescent="0.25">
      <c r="A52" s="9" t="s">
        <v>44</v>
      </c>
      <c r="B52" s="44">
        <f t="shared" si="3"/>
        <v>10</v>
      </c>
      <c r="C52" s="49">
        <v>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49">
        <v>0</v>
      </c>
      <c r="O52" s="49">
        <v>0</v>
      </c>
      <c r="P52" s="49">
        <v>0</v>
      </c>
      <c r="Q52" s="49">
        <v>0</v>
      </c>
      <c r="R52" s="49">
        <v>0</v>
      </c>
      <c r="S52" s="49">
        <v>1</v>
      </c>
      <c r="T52" s="49">
        <v>0</v>
      </c>
      <c r="U52" s="49">
        <v>0</v>
      </c>
      <c r="V52" s="49">
        <v>1</v>
      </c>
      <c r="W52" s="49">
        <v>4</v>
      </c>
      <c r="X52" s="49">
        <v>0</v>
      </c>
      <c r="Y52" s="49">
        <v>3</v>
      </c>
      <c r="Z52" s="49">
        <v>0</v>
      </c>
      <c r="AA52" s="49">
        <v>1</v>
      </c>
      <c r="AB52" s="49">
        <v>0</v>
      </c>
      <c r="AC52" s="49">
        <v>0</v>
      </c>
      <c r="AD52" s="49">
        <v>0</v>
      </c>
      <c r="AE52" s="49">
        <v>0</v>
      </c>
      <c r="AF52" s="49">
        <v>0</v>
      </c>
      <c r="AG52"/>
      <c r="AH52"/>
      <c r="AI52"/>
    </row>
    <row r="53" spans="1:36" s="14" customFormat="1" ht="15" customHeight="1" x14ac:dyDescent="0.25">
      <c r="A53" s="9" t="s">
        <v>45</v>
      </c>
      <c r="B53" s="44">
        <f t="shared" si="3"/>
        <v>0</v>
      </c>
      <c r="C53" s="49">
        <v>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  <c r="N53" s="49">
        <v>0</v>
      </c>
      <c r="O53" s="49">
        <v>0</v>
      </c>
      <c r="P53" s="49">
        <v>0</v>
      </c>
      <c r="Q53" s="49">
        <v>0</v>
      </c>
      <c r="R53" s="49">
        <v>0</v>
      </c>
      <c r="S53" s="49">
        <v>0</v>
      </c>
      <c r="T53" s="49">
        <v>0</v>
      </c>
      <c r="U53" s="49">
        <v>0</v>
      </c>
      <c r="V53" s="49">
        <v>0</v>
      </c>
      <c r="W53" s="49">
        <v>0</v>
      </c>
      <c r="X53" s="49">
        <v>0</v>
      </c>
      <c r="Y53" s="49">
        <v>0</v>
      </c>
      <c r="Z53" s="49">
        <v>0</v>
      </c>
      <c r="AA53" s="49">
        <v>0</v>
      </c>
      <c r="AB53" s="49">
        <v>0</v>
      </c>
      <c r="AC53" s="49">
        <v>0</v>
      </c>
      <c r="AD53" s="49">
        <v>0</v>
      </c>
      <c r="AE53" s="49">
        <v>0</v>
      </c>
      <c r="AF53" s="49">
        <v>0</v>
      </c>
      <c r="AG53"/>
      <c r="AH53"/>
      <c r="AI53"/>
    </row>
    <row r="54" spans="1:36" s="14" customFormat="1" ht="15" customHeight="1" x14ac:dyDescent="0.25">
      <c r="A54" s="9" t="s">
        <v>46</v>
      </c>
      <c r="B54" s="44">
        <f t="shared" si="3"/>
        <v>3</v>
      </c>
      <c r="C54" s="49">
        <v>0</v>
      </c>
      <c r="D54" s="49">
        <v>0</v>
      </c>
      <c r="E54" s="49">
        <v>0</v>
      </c>
      <c r="F54" s="49">
        <v>0</v>
      </c>
      <c r="G54" s="49">
        <v>0</v>
      </c>
      <c r="H54" s="49">
        <v>0</v>
      </c>
      <c r="I54" s="49">
        <v>1</v>
      </c>
      <c r="J54" s="49">
        <v>0</v>
      </c>
      <c r="K54" s="49">
        <v>0</v>
      </c>
      <c r="L54" s="49">
        <v>0</v>
      </c>
      <c r="M54" s="49">
        <v>0</v>
      </c>
      <c r="N54" s="49">
        <v>0</v>
      </c>
      <c r="O54" s="49">
        <v>0</v>
      </c>
      <c r="P54" s="49">
        <v>0</v>
      </c>
      <c r="Q54" s="49">
        <v>0</v>
      </c>
      <c r="R54" s="49">
        <v>0</v>
      </c>
      <c r="S54" s="49">
        <v>0</v>
      </c>
      <c r="T54" s="49">
        <v>0</v>
      </c>
      <c r="U54" s="49">
        <v>0</v>
      </c>
      <c r="V54" s="49">
        <v>0</v>
      </c>
      <c r="W54" s="49">
        <v>0</v>
      </c>
      <c r="X54" s="49">
        <v>1</v>
      </c>
      <c r="Y54" s="49">
        <v>0</v>
      </c>
      <c r="Z54" s="49">
        <v>0</v>
      </c>
      <c r="AA54" s="49">
        <v>1</v>
      </c>
      <c r="AB54" s="49">
        <v>0</v>
      </c>
      <c r="AC54" s="49">
        <v>0</v>
      </c>
      <c r="AD54" s="49">
        <v>0</v>
      </c>
      <c r="AE54" s="49">
        <v>0</v>
      </c>
      <c r="AF54" s="49">
        <v>0</v>
      </c>
      <c r="AG54"/>
      <c r="AH54"/>
      <c r="AI54"/>
    </row>
    <row r="55" spans="1:36" s="14" customFormat="1" ht="15" customHeight="1" x14ac:dyDescent="0.25">
      <c r="A55" s="9"/>
      <c r="B55" s="44"/>
      <c r="C55" s="15"/>
      <c r="U55" s="47"/>
      <c r="V55" s="47"/>
      <c r="W55" s="47"/>
      <c r="X55" s="47"/>
      <c r="Y55" s="16"/>
      <c r="Z55" s="16"/>
      <c r="AA55" s="16"/>
      <c r="AB55" s="16"/>
      <c r="AG55" s="21"/>
    </row>
    <row r="56" spans="1:36" s="15" customFormat="1" ht="15" customHeight="1" x14ac:dyDescent="0.25">
      <c r="A56" s="8" t="s">
        <v>47</v>
      </c>
      <c r="B56" s="43">
        <f>SUM(B57:B70)</f>
        <v>1167</v>
      </c>
      <c r="C56" s="43">
        <f t="shared" ref="C56:AF56" si="4">SUM(C57:C70)</f>
        <v>0</v>
      </c>
      <c r="D56" s="43">
        <f t="shared" si="4"/>
        <v>0</v>
      </c>
      <c r="E56" s="43">
        <f t="shared" si="4"/>
        <v>15</v>
      </c>
      <c r="F56" s="43">
        <f t="shared" si="4"/>
        <v>2</v>
      </c>
      <c r="G56" s="43">
        <f t="shared" si="4"/>
        <v>9</v>
      </c>
      <c r="H56" s="43">
        <f t="shared" si="4"/>
        <v>5</v>
      </c>
      <c r="I56" s="43">
        <f t="shared" si="4"/>
        <v>10</v>
      </c>
      <c r="J56" s="43">
        <f t="shared" si="4"/>
        <v>5</v>
      </c>
      <c r="K56" s="43">
        <f t="shared" si="4"/>
        <v>4</v>
      </c>
      <c r="L56" s="43">
        <f t="shared" si="4"/>
        <v>11</v>
      </c>
      <c r="M56" s="43">
        <f t="shared" si="4"/>
        <v>2</v>
      </c>
      <c r="N56" s="43">
        <f t="shared" si="4"/>
        <v>2</v>
      </c>
      <c r="O56" s="43">
        <f t="shared" si="4"/>
        <v>11</v>
      </c>
      <c r="P56" s="43">
        <f t="shared" si="4"/>
        <v>9</v>
      </c>
      <c r="Q56" s="43">
        <f t="shared" si="4"/>
        <v>14</v>
      </c>
      <c r="R56" s="43">
        <f t="shared" si="4"/>
        <v>5</v>
      </c>
      <c r="S56" s="43">
        <f t="shared" si="4"/>
        <v>24</v>
      </c>
      <c r="T56" s="43">
        <f t="shared" si="4"/>
        <v>37</v>
      </c>
      <c r="U56" s="43">
        <f t="shared" si="4"/>
        <v>40</v>
      </c>
      <c r="V56" s="43">
        <f t="shared" si="4"/>
        <v>28</v>
      </c>
      <c r="W56" s="43">
        <f t="shared" si="4"/>
        <v>188</v>
      </c>
      <c r="X56" s="43">
        <f t="shared" si="4"/>
        <v>196</v>
      </c>
      <c r="Y56" s="43">
        <f t="shared" si="4"/>
        <v>72</v>
      </c>
      <c r="Z56" s="43">
        <f t="shared" si="4"/>
        <v>60</v>
      </c>
      <c r="AA56" s="43">
        <f t="shared" si="4"/>
        <v>118</v>
      </c>
      <c r="AB56" s="43">
        <f t="shared" si="4"/>
        <v>63</v>
      </c>
      <c r="AC56" s="43">
        <f t="shared" si="4"/>
        <v>99</v>
      </c>
      <c r="AD56" s="43">
        <f t="shared" si="4"/>
        <v>36</v>
      </c>
      <c r="AE56" s="43">
        <f t="shared" si="4"/>
        <v>78</v>
      </c>
      <c r="AF56" s="43">
        <f t="shared" si="4"/>
        <v>24</v>
      </c>
      <c r="AG56" s="22"/>
    </row>
    <row r="57" spans="1:36" s="14" customFormat="1" ht="15" customHeight="1" x14ac:dyDescent="0.25">
      <c r="A57" s="9" t="s">
        <v>48</v>
      </c>
      <c r="B57" s="44">
        <f t="shared" ref="B57:B70" si="5">SUM(C57:AF57)</f>
        <v>0</v>
      </c>
      <c r="C57" s="49">
        <v>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  <c r="N57" s="49">
        <v>0</v>
      </c>
      <c r="O57" s="49">
        <v>0</v>
      </c>
      <c r="P57" s="49">
        <v>0</v>
      </c>
      <c r="Q57" s="49">
        <v>0</v>
      </c>
      <c r="R57" s="49">
        <v>0</v>
      </c>
      <c r="S57" s="49">
        <v>0</v>
      </c>
      <c r="T57" s="49">
        <v>0</v>
      </c>
      <c r="U57" s="49">
        <v>0</v>
      </c>
      <c r="V57" s="49">
        <v>0</v>
      </c>
      <c r="W57" s="49">
        <v>0</v>
      </c>
      <c r="X57" s="49">
        <v>0</v>
      </c>
      <c r="Y57" s="49">
        <v>0</v>
      </c>
      <c r="Z57" s="49">
        <v>0</v>
      </c>
      <c r="AA57" s="49">
        <v>0</v>
      </c>
      <c r="AB57" s="49">
        <v>0</v>
      </c>
      <c r="AC57" s="49">
        <v>0</v>
      </c>
      <c r="AD57" s="49">
        <v>0</v>
      </c>
      <c r="AE57" s="49">
        <v>0</v>
      </c>
      <c r="AF57" s="49">
        <v>0</v>
      </c>
      <c r="AG57"/>
      <c r="AH57"/>
      <c r="AI57"/>
      <c r="AJ57"/>
    </row>
    <row r="58" spans="1:36" s="14" customFormat="1" ht="15" customHeight="1" x14ac:dyDescent="0.25">
      <c r="A58" s="9" t="s">
        <v>49</v>
      </c>
      <c r="B58" s="44">
        <f t="shared" si="5"/>
        <v>25</v>
      </c>
      <c r="C58" s="49">
        <v>0</v>
      </c>
      <c r="D58" s="49">
        <v>0</v>
      </c>
      <c r="E58" s="49">
        <v>0</v>
      </c>
      <c r="F58" s="49">
        <v>0</v>
      </c>
      <c r="G58" s="49">
        <v>0</v>
      </c>
      <c r="H58" s="49">
        <v>0</v>
      </c>
      <c r="I58" s="49">
        <v>0</v>
      </c>
      <c r="J58" s="49">
        <v>0</v>
      </c>
      <c r="K58" s="49">
        <v>0</v>
      </c>
      <c r="L58" s="49">
        <v>0</v>
      </c>
      <c r="M58" s="49">
        <v>0</v>
      </c>
      <c r="N58" s="49">
        <v>0</v>
      </c>
      <c r="O58" s="49">
        <v>0</v>
      </c>
      <c r="P58" s="49">
        <v>0</v>
      </c>
      <c r="Q58" s="49">
        <v>1</v>
      </c>
      <c r="R58" s="49">
        <v>0</v>
      </c>
      <c r="S58" s="49">
        <v>0</v>
      </c>
      <c r="T58" s="49">
        <v>0</v>
      </c>
      <c r="U58" s="49">
        <v>1</v>
      </c>
      <c r="V58" s="49">
        <v>0</v>
      </c>
      <c r="W58" s="49">
        <v>8</v>
      </c>
      <c r="X58" s="49">
        <v>0</v>
      </c>
      <c r="Y58" s="49">
        <v>0</v>
      </c>
      <c r="Z58" s="49">
        <v>0</v>
      </c>
      <c r="AA58" s="49">
        <v>7</v>
      </c>
      <c r="AB58" s="49">
        <v>0</v>
      </c>
      <c r="AC58" s="49">
        <v>7</v>
      </c>
      <c r="AD58" s="49">
        <v>0</v>
      </c>
      <c r="AE58" s="49">
        <v>1</v>
      </c>
      <c r="AF58" s="49">
        <v>0</v>
      </c>
      <c r="AG58"/>
      <c r="AH58"/>
      <c r="AI58"/>
      <c r="AJ58"/>
    </row>
    <row r="59" spans="1:36" s="14" customFormat="1" ht="15" customHeight="1" x14ac:dyDescent="0.25">
      <c r="A59" s="9" t="s">
        <v>50</v>
      </c>
      <c r="B59" s="44">
        <f t="shared" si="5"/>
        <v>3</v>
      </c>
      <c r="C59" s="49">
        <v>0</v>
      </c>
      <c r="D59" s="49">
        <v>0</v>
      </c>
      <c r="E59" s="49">
        <v>0</v>
      </c>
      <c r="F59" s="49">
        <v>0</v>
      </c>
      <c r="G59" s="49">
        <v>0</v>
      </c>
      <c r="H59" s="49">
        <v>0</v>
      </c>
      <c r="I59" s="49">
        <v>0</v>
      </c>
      <c r="J59" s="49">
        <v>0</v>
      </c>
      <c r="K59" s="49">
        <v>0</v>
      </c>
      <c r="L59" s="49">
        <v>0</v>
      </c>
      <c r="M59" s="49">
        <v>0</v>
      </c>
      <c r="N59" s="49">
        <v>0</v>
      </c>
      <c r="O59" s="49">
        <v>0</v>
      </c>
      <c r="P59" s="49">
        <v>0</v>
      </c>
      <c r="Q59" s="49">
        <v>0</v>
      </c>
      <c r="R59" s="49">
        <v>0</v>
      </c>
      <c r="S59" s="49">
        <v>0</v>
      </c>
      <c r="T59" s="49">
        <v>0</v>
      </c>
      <c r="U59" s="49">
        <v>0</v>
      </c>
      <c r="V59" s="49">
        <v>0</v>
      </c>
      <c r="W59" s="49">
        <v>0</v>
      </c>
      <c r="X59" s="49">
        <v>0</v>
      </c>
      <c r="Y59" s="49">
        <v>0</v>
      </c>
      <c r="Z59" s="49">
        <v>0</v>
      </c>
      <c r="AA59" s="49">
        <v>0</v>
      </c>
      <c r="AB59" s="49">
        <v>0</v>
      </c>
      <c r="AC59" s="49">
        <v>3</v>
      </c>
      <c r="AD59" s="49">
        <v>0</v>
      </c>
      <c r="AE59" s="49">
        <v>0</v>
      </c>
      <c r="AF59" s="49">
        <v>0</v>
      </c>
      <c r="AG59"/>
      <c r="AH59"/>
      <c r="AI59"/>
      <c r="AJ59"/>
    </row>
    <row r="60" spans="1:36" s="14" customFormat="1" ht="15" customHeight="1" x14ac:dyDescent="0.25">
      <c r="A60" s="9" t="s">
        <v>51</v>
      </c>
      <c r="B60" s="44">
        <f t="shared" si="5"/>
        <v>6</v>
      </c>
      <c r="C60" s="49">
        <v>0</v>
      </c>
      <c r="D60" s="49">
        <v>0</v>
      </c>
      <c r="E60" s="49">
        <v>0</v>
      </c>
      <c r="F60" s="49">
        <v>0</v>
      </c>
      <c r="G60" s="49">
        <v>0</v>
      </c>
      <c r="H60" s="49">
        <v>0</v>
      </c>
      <c r="I60" s="49">
        <v>0</v>
      </c>
      <c r="J60" s="49">
        <v>0</v>
      </c>
      <c r="K60" s="49">
        <v>0</v>
      </c>
      <c r="L60" s="49">
        <v>0</v>
      </c>
      <c r="M60" s="49">
        <v>0</v>
      </c>
      <c r="N60" s="49">
        <v>0</v>
      </c>
      <c r="O60" s="49">
        <v>0</v>
      </c>
      <c r="P60" s="49">
        <v>0</v>
      </c>
      <c r="Q60" s="49">
        <v>0</v>
      </c>
      <c r="R60" s="49">
        <v>0</v>
      </c>
      <c r="S60" s="49">
        <v>0</v>
      </c>
      <c r="T60" s="49">
        <v>0</v>
      </c>
      <c r="U60" s="49">
        <v>0</v>
      </c>
      <c r="V60" s="49">
        <v>0</v>
      </c>
      <c r="W60" s="49">
        <v>0</v>
      </c>
      <c r="X60" s="49">
        <v>0</v>
      </c>
      <c r="Y60" s="49">
        <v>0</v>
      </c>
      <c r="Z60" s="49">
        <v>0</v>
      </c>
      <c r="AA60" s="49">
        <v>6</v>
      </c>
      <c r="AB60" s="49">
        <v>0</v>
      </c>
      <c r="AC60" s="49">
        <v>0</v>
      </c>
      <c r="AD60" s="49">
        <v>0</v>
      </c>
      <c r="AE60" s="49">
        <v>0</v>
      </c>
      <c r="AF60" s="49">
        <v>0</v>
      </c>
      <c r="AG60"/>
      <c r="AH60"/>
      <c r="AI60"/>
      <c r="AJ60"/>
    </row>
    <row r="61" spans="1:36" s="14" customFormat="1" ht="15" customHeight="1" x14ac:dyDescent="0.25">
      <c r="A61" s="9" t="s">
        <v>52</v>
      </c>
      <c r="B61" s="44">
        <f t="shared" si="5"/>
        <v>309</v>
      </c>
      <c r="C61" s="49">
        <v>0</v>
      </c>
      <c r="D61" s="49">
        <v>0</v>
      </c>
      <c r="E61" s="49">
        <v>0</v>
      </c>
      <c r="F61" s="49">
        <v>0</v>
      </c>
      <c r="G61" s="49">
        <v>8</v>
      </c>
      <c r="H61" s="49">
        <v>5</v>
      </c>
      <c r="I61" s="49">
        <v>3</v>
      </c>
      <c r="J61" s="49">
        <v>2</v>
      </c>
      <c r="K61" s="49">
        <v>1</v>
      </c>
      <c r="L61" s="49">
        <v>0</v>
      </c>
      <c r="M61" s="49">
        <v>1</v>
      </c>
      <c r="N61" s="49">
        <v>0</v>
      </c>
      <c r="O61" s="49">
        <v>5</v>
      </c>
      <c r="P61" s="49">
        <v>3</v>
      </c>
      <c r="Q61" s="49">
        <v>8</v>
      </c>
      <c r="R61" s="49">
        <v>0</v>
      </c>
      <c r="S61" s="49">
        <v>15</v>
      </c>
      <c r="T61" s="49">
        <v>1</v>
      </c>
      <c r="U61" s="49">
        <v>12</v>
      </c>
      <c r="V61" s="49">
        <v>0</v>
      </c>
      <c r="W61" s="49">
        <v>65</v>
      </c>
      <c r="X61" s="49">
        <v>16</v>
      </c>
      <c r="Y61" s="49">
        <v>32</v>
      </c>
      <c r="Z61" s="49">
        <v>3</v>
      </c>
      <c r="AA61" s="49">
        <v>45</v>
      </c>
      <c r="AB61" s="49">
        <v>9</v>
      </c>
      <c r="AC61" s="49">
        <v>46</v>
      </c>
      <c r="AD61" s="49">
        <v>3</v>
      </c>
      <c r="AE61" s="49">
        <v>20</v>
      </c>
      <c r="AF61" s="49">
        <v>6</v>
      </c>
      <c r="AG61"/>
      <c r="AH61"/>
      <c r="AI61"/>
      <c r="AJ61"/>
    </row>
    <row r="62" spans="1:36" s="14" customFormat="1" ht="15" customHeight="1" x14ac:dyDescent="0.25">
      <c r="A62" s="9" t="s">
        <v>53</v>
      </c>
      <c r="B62" s="44">
        <f t="shared" si="5"/>
        <v>0</v>
      </c>
      <c r="C62" s="49">
        <v>0</v>
      </c>
      <c r="D62" s="49">
        <v>0</v>
      </c>
      <c r="E62" s="49">
        <v>0</v>
      </c>
      <c r="F62" s="49">
        <v>0</v>
      </c>
      <c r="G62" s="49">
        <v>0</v>
      </c>
      <c r="H62" s="49">
        <v>0</v>
      </c>
      <c r="I62" s="49">
        <v>0</v>
      </c>
      <c r="J62" s="49">
        <v>0</v>
      </c>
      <c r="K62" s="49">
        <v>0</v>
      </c>
      <c r="L62" s="49">
        <v>0</v>
      </c>
      <c r="M62" s="49">
        <v>0</v>
      </c>
      <c r="N62" s="49">
        <v>0</v>
      </c>
      <c r="O62" s="49">
        <v>0</v>
      </c>
      <c r="P62" s="49">
        <v>0</v>
      </c>
      <c r="Q62" s="49">
        <v>0</v>
      </c>
      <c r="R62" s="49">
        <v>0</v>
      </c>
      <c r="S62" s="49">
        <v>0</v>
      </c>
      <c r="T62" s="49">
        <v>0</v>
      </c>
      <c r="U62" s="49">
        <v>0</v>
      </c>
      <c r="V62" s="49">
        <v>0</v>
      </c>
      <c r="W62" s="49">
        <v>0</v>
      </c>
      <c r="X62" s="49">
        <v>0</v>
      </c>
      <c r="Y62" s="49">
        <v>0</v>
      </c>
      <c r="Z62" s="49">
        <v>0</v>
      </c>
      <c r="AA62" s="49">
        <v>0</v>
      </c>
      <c r="AB62" s="49">
        <v>0</v>
      </c>
      <c r="AC62" s="49">
        <v>0</v>
      </c>
      <c r="AD62" s="49">
        <v>0</v>
      </c>
      <c r="AE62" s="49">
        <v>0</v>
      </c>
      <c r="AF62" s="49">
        <v>0</v>
      </c>
      <c r="AG62"/>
      <c r="AH62"/>
      <c r="AI62"/>
      <c r="AJ62"/>
    </row>
    <row r="63" spans="1:36" s="14" customFormat="1" ht="15" customHeight="1" x14ac:dyDescent="0.25">
      <c r="A63" s="9" t="s">
        <v>54</v>
      </c>
      <c r="B63" s="44">
        <f t="shared" si="5"/>
        <v>2</v>
      </c>
      <c r="C63" s="49">
        <v>0</v>
      </c>
      <c r="D63" s="49">
        <v>0</v>
      </c>
      <c r="E63" s="49">
        <v>0</v>
      </c>
      <c r="F63" s="49">
        <v>0</v>
      </c>
      <c r="G63" s="49">
        <v>0</v>
      </c>
      <c r="H63" s="49">
        <v>0</v>
      </c>
      <c r="I63" s="49">
        <v>0</v>
      </c>
      <c r="J63" s="49">
        <v>0</v>
      </c>
      <c r="K63" s="49">
        <v>0</v>
      </c>
      <c r="L63" s="49">
        <v>0</v>
      </c>
      <c r="M63" s="49">
        <v>0</v>
      </c>
      <c r="N63" s="49">
        <v>0</v>
      </c>
      <c r="O63" s="49">
        <v>0</v>
      </c>
      <c r="P63" s="49">
        <v>0</v>
      </c>
      <c r="Q63" s="49">
        <v>0</v>
      </c>
      <c r="R63" s="49">
        <v>0</v>
      </c>
      <c r="S63" s="49">
        <v>0</v>
      </c>
      <c r="T63" s="49">
        <v>0</v>
      </c>
      <c r="U63" s="49">
        <v>1</v>
      </c>
      <c r="V63" s="49">
        <v>0</v>
      </c>
      <c r="W63" s="49">
        <v>0</v>
      </c>
      <c r="X63" s="49">
        <v>0</v>
      </c>
      <c r="Y63" s="49">
        <v>1</v>
      </c>
      <c r="Z63" s="49">
        <v>0</v>
      </c>
      <c r="AA63" s="49">
        <v>0</v>
      </c>
      <c r="AB63" s="49">
        <v>0</v>
      </c>
      <c r="AC63" s="49">
        <v>0</v>
      </c>
      <c r="AD63" s="49">
        <v>0</v>
      </c>
      <c r="AE63" s="49">
        <v>0</v>
      </c>
      <c r="AF63" s="49">
        <v>0</v>
      </c>
      <c r="AG63"/>
      <c r="AH63"/>
      <c r="AI63"/>
      <c r="AJ63"/>
    </row>
    <row r="64" spans="1:36" s="14" customFormat="1" ht="15" customHeight="1" x14ac:dyDescent="0.25">
      <c r="A64" s="9" t="s">
        <v>55</v>
      </c>
      <c r="B64" s="44">
        <f t="shared" si="5"/>
        <v>12</v>
      </c>
      <c r="C64" s="49">
        <v>0</v>
      </c>
      <c r="D64" s="49">
        <v>0</v>
      </c>
      <c r="E64" s="49">
        <v>0</v>
      </c>
      <c r="F64" s="49">
        <v>0</v>
      </c>
      <c r="G64" s="49">
        <v>0</v>
      </c>
      <c r="H64" s="49">
        <v>0</v>
      </c>
      <c r="I64" s="49">
        <v>0</v>
      </c>
      <c r="J64" s="49">
        <v>0</v>
      </c>
      <c r="K64" s="49">
        <v>0</v>
      </c>
      <c r="L64" s="49">
        <v>0</v>
      </c>
      <c r="M64" s="49">
        <v>0</v>
      </c>
      <c r="N64" s="49">
        <v>0</v>
      </c>
      <c r="O64" s="49">
        <v>0</v>
      </c>
      <c r="P64" s="49">
        <v>0</v>
      </c>
      <c r="Q64" s="49">
        <v>0</v>
      </c>
      <c r="R64" s="49">
        <v>0</v>
      </c>
      <c r="S64" s="49">
        <v>0</v>
      </c>
      <c r="T64" s="49">
        <v>0</v>
      </c>
      <c r="U64" s="49">
        <v>0</v>
      </c>
      <c r="V64" s="49">
        <v>0</v>
      </c>
      <c r="W64" s="49">
        <v>0</v>
      </c>
      <c r="X64" s="49">
        <v>0</v>
      </c>
      <c r="Y64" s="49">
        <v>1</v>
      </c>
      <c r="Z64" s="49">
        <v>0</v>
      </c>
      <c r="AA64" s="49">
        <v>0</v>
      </c>
      <c r="AB64" s="49">
        <v>0</v>
      </c>
      <c r="AC64" s="49">
        <v>0</v>
      </c>
      <c r="AD64" s="49">
        <v>0</v>
      </c>
      <c r="AE64" s="49">
        <v>11</v>
      </c>
      <c r="AF64" s="49">
        <v>0</v>
      </c>
      <c r="AG64"/>
      <c r="AH64"/>
      <c r="AI64"/>
      <c r="AJ64"/>
    </row>
    <row r="65" spans="1:36" s="14" customFormat="1" ht="15" customHeight="1" x14ac:dyDescent="0.25">
      <c r="A65" s="9" t="s">
        <v>56</v>
      </c>
      <c r="B65" s="44">
        <f t="shared" si="5"/>
        <v>735</v>
      </c>
      <c r="C65" s="49">
        <v>0</v>
      </c>
      <c r="D65" s="49">
        <v>0</v>
      </c>
      <c r="E65" s="49">
        <v>15</v>
      </c>
      <c r="F65" s="49">
        <v>2</v>
      </c>
      <c r="G65" s="49">
        <v>0</v>
      </c>
      <c r="H65" s="49">
        <v>0</v>
      </c>
      <c r="I65" s="49">
        <v>7</v>
      </c>
      <c r="J65" s="49">
        <v>3</v>
      </c>
      <c r="K65" s="49">
        <v>3</v>
      </c>
      <c r="L65" s="49">
        <v>11</v>
      </c>
      <c r="M65" s="49">
        <v>1</v>
      </c>
      <c r="N65" s="49">
        <v>2</v>
      </c>
      <c r="O65" s="49">
        <v>6</v>
      </c>
      <c r="P65" s="49">
        <v>6</v>
      </c>
      <c r="Q65" s="49">
        <v>5</v>
      </c>
      <c r="R65" s="49">
        <v>5</v>
      </c>
      <c r="S65" s="49">
        <v>9</v>
      </c>
      <c r="T65" s="49">
        <v>36</v>
      </c>
      <c r="U65" s="49">
        <v>18</v>
      </c>
      <c r="V65" s="49">
        <v>28</v>
      </c>
      <c r="W65" s="49">
        <v>78</v>
      </c>
      <c r="X65" s="49">
        <v>177</v>
      </c>
      <c r="Y65" s="49">
        <v>36</v>
      </c>
      <c r="Z65" s="49">
        <v>57</v>
      </c>
      <c r="AA65" s="49">
        <v>42</v>
      </c>
      <c r="AB65" s="49">
        <v>54</v>
      </c>
      <c r="AC65" s="49">
        <v>38</v>
      </c>
      <c r="AD65" s="49">
        <v>33</v>
      </c>
      <c r="AE65" s="49">
        <v>45</v>
      </c>
      <c r="AF65" s="49">
        <v>18</v>
      </c>
      <c r="AG65"/>
      <c r="AH65"/>
      <c r="AI65"/>
      <c r="AJ65"/>
    </row>
    <row r="66" spans="1:36" s="14" customFormat="1" ht="15" customHeight="1" x14ac:dyDescent="0.25">
      <c r="A66" s="12" t="s">
        <v>57</v>
      </c>
      <c r="B66" s="44">
        <f t="shared" si="5"/>
        <v>69</v>
      </c>
      <c r="C66" s="49">
        <v>0</v>
      </c>
      <c r="D66" s="49">
        <v>0</v>
      </c>
      <c r="E66" s="49">
        <v>0</v>
      </c>
      <c r="F66" s="49">
        <v>0</v>
      </c>
      <c r="G66" s="49">
        <v>0</v>
      </c>
      <c r="H66" s="49">
        <v>0</v>
      </c>
      <c r="I66" s="49">
        <v>0</v>
      </c>
      <c r="J66" s="49">
        <v>0</v>
      </c>
      <c r="K66" s="49">
        <v>0</v>
      </c>
      <c r="L66" s="49">
        <v>0</v>
      </c>
      <c r="M66" s="49">
        <v>0</v>
      </c>
      <c r="N66" s="49">
        <v>0</v>
      </c>
      <c r="O66" s="49">
        <v>0</v>
      </c>
      <c r="P66" s="49">
        <v>0</v>
      </c>
      <c r="Q66" s="49">
        <v>0</v>
      </c>
      <c r="R66" s="49">
        <v>0</v>
      </c>
      <c r="S66" s="49">
        <v>0</v>
      </c>
      <c r="T66" s="49">
        <v>0</v>
      </c>
      <c r="U66" s="49">
        <v>7</v>
      </c>
      <c r="V66" s="49">
        <v>0</v>
      </c>
      <c r="W66" s="49">
        <v>37</v>
      </c>
      <c r="X66" s="49">
        <v>3</v>
      </c>
      <c r="Y66" s="49">
        <v>0</v>
      </c>
      <c r="Z66" s="49">
        <v>0</v>
      </c>
      <c r="AA66" s="49">
        <v>18</v>
      </c>
      <c r="AB66" s="49">
        <v>0</v>
      </c>
      <c r="AC66" s="49">
        <v>4</v>
      </c>
      <c r="AD66" s="49">
        <v>0</v>
      </c>
      <c r="AE66" s="49">
        <v>0</v>
      </c>
      <c r="AF66" s="49">
        <v>0</v>
      </c>
      <c r="AG66"/>
      <c r="AH66"/>
      <c r="AI66"/>
      <c r="AJ66"/>
    </row>
    <row r="67" spans="1:36" s="14" customFormat="1" ht="15" customHeight="1" x14ac:dyDescent="0.25">
      <c r="A67" s="12" t="s">
        <v>58</v>
      </c>
      <c r="B67" s="44">
        <f t="shared" si="5"/>
        <v>0</v>
      </c>
      <c r="C67" s="49">
        <v>0</v>
      </c>
      <c r="D67" s="49">
        <v>0</v>
      </c>
      <c r="E67" s="49">
        <v>0</v>
      </c>
      <c r="F67" s="49">
        <v>0</v>
      </c>
      <c r="G67" s="49">
        <v>0</v>
      </c>
      <c r="H67" s="49">
        <v>0</v>
      </c>
      <c r="I67" s="49">
        <v>0</v>
      </c>
      <c r="J67" s="49">
        <v>0</v>
      </c>
      <c r="K67" s="49">
        <v>0</v>
      </c>
      <c r="L67" s="49">
        <v>0</v>
      </c>
      <c r="M67" s="49">
        <v>0</v>
      </c>
      <c r="N67" s="49">
        <v>0</v>
      </c>
      <c r="O67" s="49">
        <v>0</v>
      </c>
      <c r="P67" s="49">
        <v>0</v>
      </c>
      <c r="Q67" s="49">
        <v>0</v>
      </c>
      <c r="R67" s="49">
        <v>0</v>
      </c>
      <c r="S67" s="49">
        <v>0</v>
      </c>
      <c r="T67" s="49">
        <v>0</v>
      </c>
      <c r="U67" s="49">
        <v>0</v>
      </c>
      <c r="V67" s="49">
        <v>0</v>
      </c>
      <c r="W67" s="49">
        <v>0</v>
      </c>
      <c r="X67" s="49">
        <v>0</v>
      </c>
      <c r="Y67" s="49">
        <v>0</v>
      </c>
      <c r="Z67" s="49">
        <v>0</v>
      </c>
      <c r="AA67" s="49">
        <v>0</v>
      </c>
      <c r="AB67" s="49">
        <v>0</v>
      </c>
      <c r="AC67" s="49">
        <v>0</v>
      </c>
      <c r="AD67" s="49">
        <v>0</v>
      </c>
      <c r="AE67" s="49">
        <v>0</v>
      </c>
      <c r="AF67" s="49">
        <v>0</v>
      </c>
      <c r="AG67"/>
      <c r="AH67"/>
      <c r="AI67"/>
      <c r="AJ67"/>
    </row>
    <row r="68" spans="1:36" s="14" customFormat="1" ht="15" customHeight="1" x14ac:dyDescent="0.25">
      <c r="A68" s="10" t="s">
        <v>59</v>
      </c>
      <c r="B68" s="44">
        <f t="shared" si="5"/>
        <v>0</v>
      </c>
      <c r="C68" s="49">
        <v>0</v>
      </c>
      <c r="D68" s="49">
        <v>0</v>
      </c>
      <c r="E68" s="49">
        <v>0</v>
      </c>
      <c r="F68" s="49">
        <v>0</v>
      </c>
      <c r="G68" s="49">
        <v>0</v>
      </c>
      <c r="H68" s="49">
        <v>0</v>
      </c>
      <c r="I68" s="49">
        <v>0</v>
      </c>
      <c r="J68" s="49">
        <v>0</v>
      </c>
      <c r="K68" s="49">
        <v>0</v>
      </c>
      <c r="L68" s="49">
        <v>0</v>
      </c>
      <c r="M68" s="49">
        <v>0</v>
      </c>
      <c r="N68" s="49">
        <v>0</v>
      </c>
      <c r="O68" s="49">
        <v>0</v>
      </c>
      <c r="P68" s="49">
        <v>0</v>
      </c>
      <c r="Q68" s="49">
        <v>0</v>
      </c>
      <c r="R68" s="49">
        <v>0</v>
      </c>
      <c r="S68" s="49">
        <v>0</v>
      </c>
      <c r="T68" s="49">
        <v>0</v>
      </c>
      <c r="U68" s="49">
        <v>0</v>
      </c>
      <c r="V68" s="49">
        <v>0</v>
      </c>
      <c r="W68" s="49">
        <v>0</v>
      </c>
      <c r="X68" s="49">
        <v>0</v>
      </c>
      <c r="Y68" s="49">
        <v>0</v>
      </c>
      <c r="Z68" s="49">
        <v>0</v>
      </c>
      <c r="AA68" s="49">
        <v>0</v>
      </c>
      <c r="AB68" s="49">
        <v>0</v>
      </c>
      <c r="AC68" s="49">
        <v>0</v>
      </c>
      <c r="AD68" s="49">
        <v>0</v>
      </c>
      <c r="AE68" s="49">
        <v>0</v>
      </c>
      <c r="AF68" s="49">
        <v>0</v>
      </c>
      <c r="AG68"/>
      <c r="AH68"/>
      <c r="AI68"/>
      <c r="AJ68"/>
    </row>
    <row r="69" spans="1:36" s="14" customFormat="1" ht="15" customHeight="1" x14ac:dyDescent="0.25">
      <c r="A69" s="10" t="s">
        <v>60</v>
      </c>
      <c r="B69" s="44">
        <f t="shared" si="5"/>
        <v>3</v>
      </c>
      <c r="C69" s="49">
        <v>0</v>
      </c>
      <c r="D69" s="49">
        <v>0</v>
      </c>
      <c r="E69" s="49">
        <v>0</v>
      </c>
      <c r="F69" s="49">
        <v>0</v>
      </c>
      <c r="G69" s="49">
        <v>1</v>
      </c>
      <c r="H69" s="49">
        <v>0</v>
      </c>
      <c r="I69" s="49">
        <v>0</v>
      </c>
      <c r="J69" s="49">
        <v>0</v>
      </c>
      <c r="K69" s="49">
        <v>0</v>
      </c>
      <c r="L69" s="49">
        <v>0</v>
      </c>
      <c r="M69" s="49">
        <v>0</v>
      </c>
      <c r="N69" s="49">
        <v>0</v>
      </c>
      <c r="O69" s="49">
        <v>0</v>
      </c>
      <c r="P69" s="49">
        <v>0</v>
      </c>
      <c r="Q69" s="49">
        <v>0</v>
      </c>
      <c r="R69" s="49">
        <v>0</v>
      </c>
      <c r="S69" s="49">
        <v>0</v>
      </c>
      <c r="T69" s="49">
        <v>0</v>
      </c>
      <c r="U69" s="49">
        <v>0</v>
      </c>
      <c r="V69" s="49">
        <v>0</v>
      </c>
      <c r="W69" s="49">
        <v>0</v>
      </c>
      <c r="X69" s="49">
        <v>0</v>
      </c>
      <c r="Y69" s="49">
        <v>1</v>
      </c>
      <c r="Z69" s="49">
        <v>0</v>
      </c>
      <c r="AA69" s="49">
        <v>0</v>
      </c>
      <c r="AB69" s="49">
        <v>0</v>
      </c>
      <c r="AC69" s="49">
        <v>0</v>
      </c>
      <c r="AD69" s="49">
        <v>0</v>
      </c>
      <c r="AE69" s="49">
        <v>1</v>
      </c>
      <c r="AF69" s="49">
        <v>0</v>
      </c>
      <c r="AG69"/>
      <c r="AH69"/>
      <c r="AI69"/>
      <c r="AJ69"/>
    </row>
    <row r="70" spans="1:36" s="14" customFormat="1" ht="15" customHeight="1" x14ac:dyDescent="0.25">
      <c r="A70" s="11" t="s">
        <v>61</v>
      </c>
      <c r="B70" s="48">
        <f t="shared" si="5"/>
        <v>3</v>
      </c>
      <c r="C70" s="50">
        <v>0</v>
      </c>
      <c r="D70" s="50">
        <v>0</v>
      </c>
      <c r="E70" s="50">
        <v>0</v>
      </c>
      <c r="F70" s="50">
        <v>0</v>
      </c>
      <c r="G70" s="50">
        <v>0</v>
      </c>
      <c r="H70" s="50">
        <v>0</v>
      </c>
      <c r="I70" s="50">
        <v>0</v>
      </c>
      <c r="J70" s="50">
        <v>0</v>
      </c>
      <c r="K70" s="50">
        <v>0</v>
      </c>
      <c r="L70" s="50">
        <v>0</v>
      </c>
      <c r="M70" s="50">
        <v>0</v>
      </c>
      <c r="N70" s="50">
        <v>0</v>
      </c>
      <c r="O70" s="50">
        <v>0</v>
      </c>
      <c r="P70" s="50">
        <v>0</v>
      </c>
      <c r="Q70" s="50">
        <v>0</v>
      </c>
      <c r="R70" s="50">
        <v>0</v>
      </c>
      <c r="S70" s="50">
        <v>0</v>
      </c>
      <c r="T70" s="50">
        <v>0</v>
      </c>
      <c r="U70" s="50">
        <v>1</v>
      </c>
      <c r="V70" s="50">
        <v>0</v>
      </c>
      <c r="W70" s="50">
        <v>0</v>
      </c>
      <c r="X70" s="50">
        <v>0</v>
      </c>
      <c r="Y70" s="50">
        <v>1</v>
      </c>
      <c r="Z70" s="50">
        <v>0</v>
      </c>
      <c r="AA70" s="50">
        <v>0</v>
      </c>
      <c r="AB70" s="50">
        <v>0</v>
      </c>
      <c r="AC70" s="50">
        <v>1</v>
      </c>
      <c r="AD70" s="50">
        <v>0</v>
      </c>
      <c r="AE70" s="50">
        <v>0</v>
      </c>
      <c r="AF70" s="50">
        <v>0</v>
      </c>
      <c r="AG70"/>
      <c r="AH70"/>
      <c r="AI70"/>
      <c r="AJ70"/>
    </row>
    <row r="71" spans="1:36" s="14" customFormat="1" ht="12.95" customHeight="1" x14ac:dyDescent="0.25">
      <c r="A71" s="17" t="s">
        <v>62</v>
      </c>
      <c r="B71" s="18"/>
      <c r="C71" s="18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G71" s="21"/>
    </row>
    <row r="72" spans="1:36" s="14" customFormat="1" ht="12.95" customHeight="1" x14ac:dyDescent="0.25">
      <c r="A72" s="17" t="s">
        <v>63</v>
      </c>
      <c r="B72" s="18"/>
      <c r="C72" s="18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G72" s="21"/>
    </row>
    <row r="73" spans="1:36" s="14" customFormat="1" ht="12.95" customHeight="1" x14ac:dyDescent="0.25">
      <c r="A73" s="17" t="s">
        <v>64</v>
      </c>
      <c r="B73" s="18"/>
      <c r="C73" s="18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G73" s="21"/>
    </row>
    <row r="74" spans="1:36" s="14" customFormat="1" ht="12.75" customHeight="1" x14ac:dyDescent="0.25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G74" s="21"/>
    </row>
    <row r="75" spans="1:36" x14ac:dyDescent="0.2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36" x14ac:dyDescent="0.2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36" x14ac:dyDescent="0.2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36" x14ac:dyDescent="0.2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</row>
    <row r="79" spans="1:36" x14ac:dyDescent="0.2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spans="1:36" x14ac:dyDescent="0.2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</row>
    <row r="81" spans="2:30" x14ac:dyDescent="0.2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</row>
    <row r="82" spans="2:30" x14ac:dyDescent="0.2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3" spans="2:30" x14ac:dyDescent="0.2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</row>
    <row r="84" spans="2:30" x14ac:dyDescent="0.2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  <row r="85" spans="2:30" x14ac:dyDescent="0.2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</row>
    <row r="86" spans="2:30" x14ac:dyDescent="0.2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</row>
    <row r="87" spans="2:30" x14ac:dyDescent="0.2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</row>
    <row r="88" spans="2:30" x14ac:dyDescent="0.2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</row>
    <row r="89" spans="2:30" x14ac:dyDescent="0.2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</row>
    <row r="90" spans="2:30" x14ac:dyDescent="0.2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</row>
    <row r="91" spans="2:30" x14ac:dyDescent="0.2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</row>
    <row r="92" spans="2:30" x14ac:dyDescent="0.2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</row>
    <row r="93" spans="2:30" x14ac:dyDescent="0.2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</row>
    <row r="94" spans="2:30" x14ac:dyDescent="0.2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</row>
    <row r="95" spans="2:30" x14ac:dyDescent="0.2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</row>
    <row r="96" spans="2:30" x14ac:dyDescent="0.2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</row>
    <row r="97" spans="2:30" x14ac:dyDescent="0.2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</row>
    <row r="98" spans="2:30" x14ac:dyDescent="0.2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</row>
    <row r="99" spans="2:30" x14ac:dyDescent="0.2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</row>
    <row r="100" spans="2:30" x14ac:dyDescent="0.2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</row>
    <row r="101" spans="2:30" x14ac:dyDescent="0.2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</row>
    <row r="102" spans="2:30" x14ac:dyDescent="0.2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</row>
    <row r="103" spans="2:30" x14ac:dyDescent="0.2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</row>
    <row r="104" spans="2:30" x14ac:dyDescent="0.2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</row>
    <row r="105" spans="2:30" x14ac:dyDescent="0.2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</row>
    <row r="106" spans="2:30" x14ac:dyDescent="0.2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</row>
    <row r="107" spans="2:30" x14ac:dyDescent="0.2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</row>
    <row r="108" spans="2:30" x14ac:dyDescent="0.2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</row>
    <row r="109" spans="2:30" x14ac:dyDescent="0.2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</row>
    <row r="110" spans="2:30" x14ac:dyDescent="0.2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</row>
    <row r="111" spans="2:30" x14ac:dyDescent="0.2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</row>
    <row r="112" spans="2:30" x14ac:dyDescent="0.2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</row>
    <row r="113" spans="2:30" x14ac:dyDescent="0.2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</row>
    <row r="114" spans="2:30" x14ac:dyDescent="0.2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</row>
    <row r="115" spans="2:30" x14ac:dyDescent="0.2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</row>
    <row r="116" spans="2:30" x14ac:dyDescent="0.2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</row>
    <row r="117" spans="2:30" x14ac:dyDescent="0.2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</row>
    <row r="118" spans="2:30" x14ac:dyDescent="0.2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</row>
    <row r="119" spans="2:30" x14ac:dyDescent="0.2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</row>
    <row r="120" spans="2:30" x14ac:dyDescent="0.2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</row>
    <row r="121" spans="2:30" x14ac:dyDescent="0.2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</row>
    <row r="122" spans="2:30" x14ac:dyDescent="0.2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</row>
    <row r="123" spans="2:30" x14ac:dyDescent="0.2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</row>
    <row r="124" spans="2:30" x14ac:dyDescent="0.2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</row>
    <row r="125" spans="2:30" x14ac:dyDescent="0.2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</row>
    <row r="126" spans="2:30" x14ac:dyDescent="0.2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</row>
    <row r="127" spans="2:30" x14ac:dyDescent="0.2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</row>
    <row r="128" spans="2:30" x14ac:dyDescent="0.2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</row>
    <row r="129" spans="2:30" x14ac:dyDescent="0.2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</row>
    <row r="130" spans="2:30" x14ac:dyDescent="0.2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</row>
    <row r="131" spans="2:30" x14ac:dyDescent="0.2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</row>
    <row r="132" spans="2:30" x14ac:dyDescent="0.2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</row>
    <row r="133" spans="2:30" x14ac:dyDescent="0.2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</row>
    <row r="134" spans="2:30" x14ac:dyDescent="0.2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</row>
    <row r="135" spans="2:30" x14ac:dyDescent="0.2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</row>
    <row r="136" spans="2:30" x14ac:dyDescent="0.2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</row>
    <row r="137" spans="2:30" x14ac:dyDescent="0.2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</row>
    <row r="138" spans="2:30" x14ac:dyDescent="0.2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</row>
    <row r="139" spans="2:30" x14ac:dyDescent="0.2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</row>
    <row r="140" spans="2:30" x14ac:dyDescent="0.2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</row>
    <row r="141" spans="2:30" x14ac:dyDescent="0.2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</row>
    <row r="142" spans="2:30" x14ac:dyDescent="0.2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</row>
    <row r="143" spans="2:30" x14ac:dyDescent="0.2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</row>
    <row r="144" spans="2:30" x14ac:dyDescent="0.2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</row>
    <row r="145" spans="2:30" x14ac:dyDescent="0.2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</row>
    <row r="146" spans="2:30" x14ac:dyDescent="0.2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</row>
    <row r="147" spans="2:30" x14ac:dyDescent="0.2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</row>
    <row r="148" spans="2:30" x14ac:dyDescent="0.2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</row>
    <row r="149" spans="2:30" x14ac:dyDescent="0.2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</row>
    <row r="150" spans="2:30" x14ac:dyDescent="0.2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</row>
    <row r="151" spans="2:30" x14ac:dyDescent="0.2">
      <c r="S151" s="2"/>
    </row>
    <row r="152" spans="2:30" x14ac:dyDescent="0.2">
      <c r="S152" s="2"/>
    </row>
  </sheetData>
  <mergeCells count="21">
    <mergeCell ref="A8:AF8"/>
    <mergeCell ref="Y11:Z12"/>
    <mergeCell ref="AA11:AB12"/>
    <mergeCell ref="O11:P12"/>
    <mergeCell ref="Q11:R12"/>
    <mergeCell ref="W11:X12"/>
    <mergeCell ref="AC11:AD12"/>
    <mergeCell ref="AE11:AF12"/>
    <mergeCell ref="A6:AF6"/>
    <mergeCell ref="A10:A13"/>
    <mergeCell ref="B10:B13"/>
    <mergeCell ref="C10:AF10"/>
    <mergeCell ref="C12:D12"/>
    <mergeCell ref="E12:F12"/>
    <mergeCell ref="C11:F11"/>
    <mergeCell ref="G11:H12"/>
    <mergeCell ref="I11:J12"/>
    <mergeCell ref="K11:L12"/>
    <mergeCell ref="M11:N12"/>
    <mergeCell ref="S11:T12"/>
    <mergeCell ref="U11:V12"/>
  </mergeCells>
  <phoneticPr fontId="0" type="noConversion"/>
  <printOptions horizontalCentered="1" verticalCentered="1"/>
  <pageMargins left="0.39370078740157483" right="0.39370078740157483" top="0.39370078740157483" bottom="0.39370078740157483" header="0" footer="0"/>
  <pageSetup scale="46" firstPageNumber="85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19.33_2015</vt:lpstr>
      <vt:lpstr>'19.33_2015'!A_IMPRESIÓN_IM</vt:lpstr>
      <vt:lpstr>'19.33_2015'!Área_de_impresión</vt:lpstr>
      <vt:lpstr>'19.33_2015'!Imprimir_área_IM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</dc:creator>
  <cp:lastModifiedBy>Adriana del Pilar Lopez Monroy</cp:lastModifiedBy>
  <cp:lastPrinted>2015-03-25T17:21:44Z</cp:lastPrinted>
  <dcterms:created xsi:type="dcterms:W3CDTF">2004-09-17T18:44:13Z</dcterms:created>
  <dcterms:modified xsi:type="dcterms:W3CDTF">2016-04-12T15:19:51Z</dcterms:modified>
</cp:coreProperties>
</file>